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rfylke-my.sharepoint.com/personal/einar_hoem_mrfylke_no/Documents/2023/Eksamen/Vår/"/>
    </mc:Choice>
  </mc:AlternateContent>
  <xr:revisionPtr revIDLastSave="358" documentId="8_{69DFFB87-FF1F-4686-A906-ADC1106745D9}" xr6:coauthVersionLast="47" xr6:coauthVersionMax="47" xr10:uidLastSave="{FCE3881D-4DE0-44B8-8463-AD550DC1DC36}"/>
  <bookViews>
    <workbookView xWindow="-28920" yWindow="-120" windowWidth="29040" windowHeight="17640" xr2:uid="{481EE3D0-ABF3-4F93-A61B-448C8BA033F2}"/>
  </bookViews>
  <sheets>
    <sheet name="Ansvarsfordeling våren 23" sheetId="1" r:id="rId1"/>
  </sheets>
  <definedNames>
    <definedName name="_xlnm._FilterDatabase" localSheetId="0" hidden="1">'Ansvarsfordeling våren 23'!$A$4:$U$4</definedName>
    <definedName name="_xlnm.Print_Area" localSheetId="0">'Ansvarsfordeling våren 23'!$A$1:$V$50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<sst xmlns="http://schemas.openxmlformats.org/spreadsheetml/2006/main" count="536" uniqueCount="514">
  <si>
    <t>Agder</t>
  </si>
  <si>
    <t>Innlandet</t>
  </si>
  <si>
    <t>Møre og Romsdal</t>
  </si>
  <si>
    <t>Nordland</t>
  </si>
  <si>
    <t>Oslo</t>
  </si>
  <si>
    <t>Rogaland</t>
  </si>
  <si>
    <t>Troms og Finnmark</t>
  </si>
  <si>
    <t>Trøndelag</t>
  </si>
  <si>
    <t>Vestfold og Telemark</t>
  </si>
  <si>
    <t>Vestland</t>
  </si>
  <si>
    <t>Viken</t>
  </si>
  <si>
    <t>KJT2004</t>
  </si>
  <si>
    <t>FBI1001</t>
  </si>
  <si>
    <t>AUT3001</t>
  </si>
  <si>
    <t>HSF1006</t>
  </si>
  <si>
    <t>TAN3001</t>
  </si>
  <si>
    <t>GAN3001</t>
  </si>
  <si>
    <t>TIP1006</t>
  </si>
  <si>
    <t>DTH1001</t>
  </si>
  <si>
    <t>ELE1006</t>
  </si>
  <si>
    <t>MDE3001</t>
  </si>
  <si>
    <t>SSR1001</t>
  </si>
  <si>
    <t>NAB1005</t>
  </si>
  <si>
    <t>KJT2005</t>
  </si>
  <si>
    <t>FBI1002</t>
  </si>
  <si>
    <t>AUT3002</t>
  </si>
  <si>
    <t>HSF1007</t>
  </si>
  <si>
    <t>TAN3002</t>
  </si>
  <si>
    <t>GAN3002</t>
  </si>
  <si>
    <t>TIP1007</t>
  </si>
  <si>
    <t>DTH1002</t>
  </si>
  <si>
    <t>ELE1007</t>
  </si>
  <si>
    <t>MDE3002</t>
  </si>
  <si>
    <t>SSR1002</t>
  </si>
  <si>
    <t>NAB1006</t>
  </si>
  <si>
    <t>MUS2002</t>
  </si>
  <si>
    <t>UTS3001</t>
  </si>
  <si>
    <t>AUT3003</t>
  </si>
  <si>
    <t>HSF1008</t>
  </si>
  <si>
    <t>TAN3003</t>
  </si>
  <si>
    <t>GAN3003</t>
  </si>
  <si>
    <t>TIP1008</t>
  </si>
  <si>
    <t>KEF1002</t>
  </si>
  <si>
    <t>HSE3001</t>
  </si>
  <si>
    <t>MDE3003</t>
  </si>
  <si>
    <t>SSR1003</t>
  </si>
  <si>
    <t>FOT3001</t>
  </si>
  <si>
    <t>MUS2007</t>
  </si>
  <si>
    <t>KOS2001</t>
  </si>
  <si>
    <t>OFT2004</t>
  </si>
  <si>
    <t>RMF1006</t>
  </si>
  <si>
    <t>TAN3005</t>
  </si>
  <si>
    <t>GAN3004</t>
  </si>
  <si>
    <t>DAT3001</t>
  </si>
  <si>
    <t>SAS2002</t>
  </si>
  <si>
    <t>HSE3002</t>
  </si>
  <si>
    <t>BMO2001</t>
  </si>
  <si>
    <t>LGA2004</t>
  </si>
  <si>
    <t>FOT3002</t>
  </si>
  <si>
    <t>MUS2010</t>
  </si>
  <si>
    <t>KOS2002</t>
  </si>
  <si>
    <t>OFT2005</t>
  </si>
  <si>
    <t>RMF1007</t>
  </si>
  <si>
    <t>TAN3006</t>
  </si>
  <si>
    <t>HUD3001</t>
  </si>
  <si>
    <t>DAT3002</t>
  </si>
  <si>
    <t>SAS2011</t>
  </si>
  <si>
    <t>HSE3003</t>
  </si>
  <si>
    <t>BMO2002</t>
  </si>
  <si>
    <t>LGA2005</t>
  </si>
  <si>
    <t>FOT3003</t>
  </si>
  <si>
    <t>MUS2011</t>
  </si>
  <si>
    <t>AMK2004</t>
  </si>
  <si>
    <t>TRT2004</t>
  </si>
  <si>
    <t>BBF2004</t>
  </si>
  <si>
    <t>TAN3007</t>
  </si>
  <si>
    <t>HUD3002</t>
  </si>
  <si>
    <t>DEL2004</t>
  </si>
  <si>
    <t>SAS2020</t>
  </si>
  <si>
    <t>NAB3001</t>
  </si>
  <si>
    <t>TMF2001</t>
  </si>
  <si>
    <t>LGA2006</t>
  </si>
  <si>
    <t>LBR3005</t>
  </si>
  <si>
    <t>MUS2014</t>
  </si>
  <si>
    <t>AMK2005</t>
  </si>
  <si>
    <t>TRT2005</t>
  </si>
  <si>
    <t>BBF2005</t>
  </si>
  <si>
    <t>HUD3003</t>
  </si>
  <si>
    <t>DEL2005</t>
  </si>
  <si>
    <t>REI2009</t>
  </si>
  <si>
    <t>NAB3006</t>
  </si>
  <si>
    <t>TMF2002</t>
  </si>
  <si>
    <t>LGA2007</t>
  </si>
  <si>
    <t>LBR3006</t>
  </si>
  <si>
    <t>MUS2016</t>
  </si>
  <si>
    <t>KPL2001</t>
  </si>
  <si>
    <t>SME2004</t>
  </si>
  <si>
    <t>BUA2005</t>
  </si>
  <si>
    <t>INT3001</t>
  </si>
  <si>
    <t>SRL2001</t>
  </si>
  <si>
    <t>REI2010</t>
  </si>
  <si>
    <t>UTS3002</t>
  </si>
  <si>
    <t>TMF2003</t>
  </si>
  <si>
    <t>APO3001</t>
  </si>
  <si>
    <t>LBR3007</t>
  </si>
  <si>
    <t>MUS3003</t>
  </si>
  <si>
    <t>KPL2002</t>
  </si>
  <si>
    <t>SME2005</t>
  </si>
  <si>
    <t>BUA2006</t>
  </si>
  <si>
    <t>INT3002</t>
  </si>
  <si>
    <t>SRL2002</t>
  </si>
  <si>
    <t>REI2011</t>
  </si>
  <si>
    <t>ANL2004</t>
  </si>
  <si>
    <t>IED2001</t>
  </si>
  <si>
    <t>APO3002</t>
  </si>
  <si>
    <t>AMM3005</t>
  </si>
  <si>
    <t>MUS3006</t>
  </si>
  <si>
    <t>KPL2003</t>
  </si>
  <si>
    <t>AUT3005</t>
  </si>
  <si>
    <t>BUA2007</t>
  </si>
  <si>
    <t>DAN2002</t>
  </si>
  <si>
    <t>SRL2003</t>
  </si>
  <si>
    <t>SSH2001</t>
  </si>
  <si>
    <t>ANL2005</t>
  </si>
  <si>
    <t>IED2002</t>
  </si>
  <si>
    <t>APO3003</t>
  </si>
  <si>
    <t>AMM3006</t>
  </si>
  <si>
    <t>MUS3008</t>
  </si>
  <si>
    <t>KJP3102</t>
  </si>
  <si>
    <t>AUT3006</t>
  </si>
  <si>
    <t>PIN2005</t>
  </si>
  <si>
    <t>DAN2008</t>
  </si>
  <si>
    <t>BRT2007</t>
  </si>
  <si>
    <t>SSH2002</t>
  </si>
  <si>
    <t>ANL2006</t>
  </si>
  <si>
    <t>AMB2005</t>
  </si>
  <si>
    <t>MEL3001</t>
  </si>
  <si>
    <t>AMM3007</t>
  </si>
  <si>
    <t>DDU2005</t>
  </si>
  <si>
    <t>AUT3007</t>
  </si>
  <si>
    <t>PIN2006</t>
  </si>
  <si>
    <t>DAN2010</t>
  </si>
  <si>
    <t>BRT2008</t>
  </si>
  <si>
    <t>SSH2003</t>
  </si>
  <si>
    <t>KEM2004</t>
  </si>
  <si>
    <t>AMB2006</t>
  </si>
  <si>
    <t>MEL3002</t>
  </si>
  <si>
    <t>DRA2002</t>
  </si>
  <si>
    <t>DDU2006</t>
  </si>
  <si>
    <t>LBR3001</t>
  </si>
  <si>
    <t>AUT2004</t>
  </si>
  <si>
    <t>DAN2011</t>
  </si>
  <si>
    <t>BRT2009</t>
  </si>
  <si>
    <t>BLK2004</t>
  </si>
  <si>
    <t>KEM2005</t>
  </si>
  <si>
    <t>AMB2007</t>
  </si>
  <si>
    <t>MEL3003</t>
  </si>
  <si>
    <t>DRA2007</t>
  </si>
  <si>
    <t>IKM1001</t>
  </si>
  <si>
    <t>LBR3002</t>
  </si>
  <si>
    <t>AUT2005</t>
  </si>
  <si>
    <t>DAN2015</t>
  </si>
  <si>
    <t>BRT2010</t>
  </si>
  <si>
    <t>BLK2005</t>
  </si>
  <si>
    <t>RLF2001</t>
  </si>
  <si>
    <t>HUD2005</t>
  </si>
  <si>
    <t>MEL3004</t>
  </si>
  <si>
    <t>DRA2010</t>
  </si>
  <si>
    <t>IKM1002</t>
  </si>
  <si>
    <t>LBR3003</t>
  </si>
  <si>
    <t>DAN2017</t>
  </si>
  <si>
    <t>DAT3004</t>
  </si>
  <si>
    <t>RLF2002</t>
  </si>
  <si>
    <t>HUD2006</t>
  </si>
  <si>
    <t>ANG2001</t>
  </si>
  <si>
    <t>DRA2011</t>
  </si>
  <si>
    <t>IKM1003</t>
  </si>
  <si>
    <t>LBR3013</t>
  </si>
  <si>
    <t>FRI2004</t>
  </si>
  <si>
    <t>DAT3005</t>
  </si>
  <si>
    <t>RLF2003</t>
  </si>
  <si>
    <t>HUD2007</t>
  </si>
  <si>
    <t>ANG2002</t>
  </si>
  <si>
    <t>DRA2014</t>
  </si>
  <si>
    <t>MDD3007</t>
  </si>
  <si>
    <t>LBR3014</t>
  </si>
  <si>
    <t>FRI2005</t>
  </si>
  <si>
    <t>IDR2026</t>
  </si>
  <si>
    <t>BAT1005</t>
  </si>
  <si>
    <t>STH2001</t>
  </si>
  <si>
    <t>ITK2001</t>
  </si>
  <si>
    <t>KVV2001</t>
  </si>
  <si>
    <t>DRA2016</t>
  </si>
  <si>
    <t>BUA3102</t>
  </si>
  <si>
    <t>HES2005</t>
  </si>
  <si>
    <t>BAT1006</t>
  </si>
  <si>
    <t>STH2002</t>
  </si>
  <si>
    <t>ITK2002</t>
  </si>
  <si>
    <t>KVV2002</t>
  </si>
  <si>
    <t>DRA2018</t>
  </si>
  <si>
    <t>HES2006</t>
  </si>
  <si>
    <t>KEF1102</t>
  </si>
  <si>
    <t>HDF2001</t>
  </si>
  <si>
    <t>ITK2003</t>
  </si>
  <si>
    <t>KVV2003</t>
  </si>
  <si>
    <t>PST3001</t>
  </si>
  <si>
    <t>LBR3009</t>
  </si>
  <si>
    <t>HES2007</t>
  </si>
  <si>
    <t>HDF2002</t>
  </si>
  <si>
    <t>SBR2004</t>
  </si>
  <si>
    <t>BLD2004</t>
  </si>
  <si>
    <t>PST3002</t>
  </si>
  <si>
    <t>LBR3010</t>
  </si>
  <si>
    <t>MED2005</t>
  </si>
  <si>
    <t>BMF2004</t>
  </si>
  <si>
    <t>SBR2005</t>
  </si>
  <si>
    <t>BLD2005</t>
  </si>
  <si>
    <t>PST3003</t>
  </si>
  <si>
    <t>LBR3011</t>
  </si>
  <si>
    <t>MED2006</t>
  </si>
  <si>
    <t>BMF2005</t>
  </si>
  <si>
    <t>AMB3102</t>
  </si>
  <si>
    <t>AKV2005</t>
  </si>
  <si>
    <t>DTR2004</t>
  </si>
  <si>
    <t>MED2007</t>
  </si>
  <si>
    <t>HSE3005</t>
  </si>
  <si>
    <t>AKV2006</t>
  </si>
  <si>
    <t>DTR2005</t>
  </si>
  <si>
    <t>HEA2005</t>
  </si>
  <si>
    <t>HSE3006</t>
  </si>
  <si>
    <t>AKV2007</t>
  </si>
  <si>
    <t>DTR2006</t>
  </si>
  <si>
    <t>HEA2006</t>
  </si>
  <si>
    <t>HSE3007</t>
  </si>
  <si>
    <t>FFA2004</t>
  </si>
  <si>
    <t>UIM2004</t>
  </si>
  <si>
    <t>HEA2007</t>
  </si>
  <si>
    <t>NAB3007</t>
  </si>
  <si>
    <t>FFA2005</t>
  </si>
  <si>
    <t>UIM2005</t>
  </si>
  <si>
    <t>NAB3010</t>
  </si>
  <si>
    <t>LGA2010</t>
  </si>
  <si>
    <t>ELE2005</t>
  </si>
  <si>
    <t>HUD3005</t>
  </si>
  <si>
    <t>LSF3102</t>
  </si>
  <si>
    <t>LGA2011</t>
  </si>
  <si>
    <t>ELE2006</t>
  </si>
  <si>
    <t>HUD3006</t>
  </si>
  <si>
    <t>BAK2001</t>
  </si>
  <si>
    <t>AKT2004</t>
  </si>
  <si>
    <t>HUD3007</t>
  </si>
  <si>
    <t>BAK2002</t>
  </si>
  <si>
    <t>AKT2005</t>
  </si>
  <si>
    <t>INT3004</t>
  </si>
  <si>
    <t>MPR2001</t>
  </si>
  <si>
    <t>AKT2006</t>
  </si>
  <si>
    <t>INT3005</t>
  </si>
  <si>
    <t>MPR2002</t>
  </si>
  <si>
    <t>FOT2005</t>
  </si>
  <si>
    <t>DGH2004</t>
  </si>
  <si>
    <t>TOL2001</t>
  </si>
  <si>
    <t>FOT2006</t>
  </si>
  <si>
    <t>DGH2005</t>
  </si>
  <si>
    <t>TOL2002</t>
  </si>
  <si>
    <t>FOT2007</t>
  </si>
  <si>
    <t>TOL2003</t>
  </si>
  <si>
    <t>MAR2012</t>
  </si>
  <si>
    <t>APO3005</t>
  </si>
  <si>
    <t>MAR2013</t>
  </si>
  <si>
    <t>APO3006</t>
  </si>
  <si>
    <t>MAR2014</t>
  </si>
  <si>
    <t>APO3007</t>
  </si>
  <si>
    <t>MAR2015</t>
  </si>
  <si>
    <t>MEL3006</t>
  </si>
  <si>
    <t>FOT3005</t>
  </si>
  <si>
    <t>MEL3007</t>
  </si>
  <si>
    <t>FOT3006</t>
  </si>
  <si>
    <t>MEL3008</t>
  </si>
  <si>
    <t>FOT3007</t>
  </si>
  <si>
    <t>MEL3009</t>
  </si>
  <si>
    <t>EKD3001</t>
  </si>
  <si>
    <t>EKD3002</t>
  </si>
  <si>
    <t>AMM3009</t>
  </si>
  <si>
    <t>AMM3010</t>
  </si>
  <si>
    <t>Ansvarsfordeling oppgaveproduksjon og sensur Landssamarbeidet V23</t>
  </si>
  <si>
    <t>LL- koder</t>
  </si>
  <si>
    <t>SL- koder</t>
  </si>
  <si>
    <t>BLY3102</t>
  </si>
  <si>
    <t>BOK3102</t>
  </si>
  <si>
    <t>BRS3102</t>
  </si>
  <si>
    <t>MUR3102</t>
  </si>
  <si>
    <t>REP3102</t>
  </si>
  <si>
    <t>VER3102</t>
  </si>
  <si>
    <t>YRK3102</t>
  </si>
  <si>
    <t>BMK3102</t>
  </si>
  <si>
    <t>IMP3102</t>
  </si>
  <si>
    <t>KAD3102</t>
  </si>
  <si>
    <t>TBY3102</t>
  </si>
  <si>
    <t>PRT3102</t>
  </si>
  <si>
    <t>AMF3102</t>
  </si>
  <si>
    <t>FSY4030</t>
  </si>
  <si>
    <t>GRF3102</t>
  </si>
  <si>
    <t>FSY4003</t>
  </si>
  <si>
    <t>TOG3102</t>
  </si>
  <si>
    <t>RHO3102</t>
  </si>
  <si>
    <t>SKF3102</t>
  </si>
  <si>
    <t>SKF3112</t>
  </si>
  <si>
    <t>STR3102</t>
  </si>
  <si>
    <t>GEM3102</t>
  </si>
  <si>
    <t>HEI3002</t>
  </si>
  <si>
    <t>HEI3003</t>
  </si>
  <si>
    <t>HEI3030</t>
  </si>
  <si>
    <t>IRL3102</t>
  </si>
  <si>
    <t>KAR3102</t>
  </si>
  <si>
    <t>KBB3102</t>
  </si>
  <si>
    <t>LMM3102</t>
  </si>
  <si>
    <t>IUV3103</t>
  </si>
  <si>
    <t>DYR3103</t>
  </si>
  <si>
    <t>VEN3103</t>
  </si>
  <si>
    <t>VOV3103</t>
  </si>
  <si>
    <t>ARL3103</t>
  </si>
  <si>
    <t>FMO4003</t>
  </si>
  <si>
    <t>FMO4030</t>
  </si>
  <si>
    <t>GIP3102</t>
  </si>
  <si>
    <t>ISM3102</t>
  </si>
  <si>
    <t>ISN3102</t>
  </si>
  <si>
    <t>ITA3102</t>
  </si>
  <si>
    <t>MOM3102</t>
  </si>
  <si>
    <t>SLV3102</t>
  </si>
  <si>
    <t>BRM3102</t>
  </si>
  <si>
    <t>FEI3102</t>
  </si>
  <si>
    <t>FIR3102</t>
  </si>
  <si>
    <t>IKO3102</t>
  </si>
  <si>
    <t>KON3102</t>
  </si>
  <si>
    <t>LOG3102</t>
  </si>
  <si>
    <t>PFD3102</t>
  </si>
  <si>
    <t>SER3102</t>
  </si>
  <si>
    <t>SIK3102</t>
  </si>
  <si>
    <t>SMP3102</t>
  </si>
  <si>
    <t>SVE3102</t>
  </si>
  <si>
    <t>TED3102</t>
  </si>
  <si>
    <t>TAV3102</t>
  </si>
  <si>
    <t>GTL3102</t>
  </si>
  <si>
    <t>HBB3102</t>
  </si>
  <si>
    <t>HEA3102</t>
  </si>
  <si>
    <t>HMD3102</t>
  </si>
  <si>
    <t>STU3102</t>
  </si>
  <si>
    <t>NOR1066</t>
  </si>
  <si>
    <t>TMF3102</t>
  </si>
  <si>
    <t>AUT4002</t>
  </si>
  <si>
    <t>AUT4003</t>
  </si>
  <si>
    <t>AUT4030</t>
  </si>
  <si>
    <t>DAT4002</t>
  </si>
  <si>
    <t>DAT4003</t>
  </si>
  <si>
    <t>DAT4030</t>
  </si>
  <si>
    <t>BKO3102</t>
  </si>
  <si>
    <t>BKV3102</t>
  </si>
  <si>
    <t>BOR3102</t>
  </si>
  <si>
    <t>BRE3102</t>
  </si>
  <si>
    <t>BRO3102</t>
  </si>
  <si>
    <t>GPT3102</t>
  </si>
  <si>
    <t>HOV3102</t>
  </si>
  <si>
    <t>HVF3102</t>
  </si>
  <si>
    <t>HSK3102</t>
  </si>
  <si>
    <t>POM3102</t>
  </si>
  <si>
    <t>SIG3003</t>
  </si>
  <si>
    <t>SIG3030</t>
  </si>
  <si>
    <t>SLG3102</t>
  </si>
  <si>
    <t>SME3102</t>
  </si>
  <si>
    <t>TEP3102</t>
  </si>
  <si>
    <t>TKS3102</t>
  </si>
  <si>
    <t>TLF3102</t>
  </si>
  <si>
    <t>TRF3102</t>
  </si>
  <si>
    <t>TRY3102</t>
  </si>
  <si>
    <t>BLA3102</t>
  </si>
  <si>
    <t>BSK3102</t>
  </si>
  <si>
    <t>BUT3102</t>
  </si>
  <si>
    <t>ELE3003</t>
  </si>
  <si>
    <t>ELE3030</t>
  </si>
  <si>
    <t>ERF3102</t>
  </si>
  <si>
    <t>FFA3102</t>
  </si>
  <si>
    <t>FGY3102</t>
  </si>
  <si>
    <t>FIL3102</t>
  </si>
  <si>
    <t>KJD3102</t>
  </si>
  <si>
    <t>LIM3102</t>
  </si>
  <si>
    <t>MOB3102</t>
  </si>
  <si>
    <t>REI3102</t>
  </si>
  <si>
    <t>SIG3002</t>
  </si>
  <si>
    <t>SGR3102</t>
  </si>
  <si>
    <t>SPD3102</t>
  </si>
  <si>
    <t>TAK3102</t>
  </si>
  <si>
    <t>TRD3102</t>
  </si>
  <si>
    <t>VHD3102</t>
  </si>
  <si>
    <t>AKT3102</t>
  </si>
  <si>
    <t>BDR3102</t>
  </si>
  <si>
    <t>BET3102</t>
  </si>
  <si>
    <t>BMF3002</t>
  </si>
  <si>
    <t>BMF3003</t>
  </si>
  <si>
    <t>BMF3030</t>
  </si>
  <si>
    <t>EOP3002</t>
  </si>
  <si>
    <t>EOP3003</t>
  </si>
  <si>
    <t>EOP3030</t>
  </si>
  <si>
    <t>FST4003</t>
  </si>
  <si>
    <t>FST4030</t>
  </si>
  <si>
    <t>FTG3102</t>
  </si>
  <si>
    <t>GLH3102</t>
  </si>
  <si>
    <t>IME3102</t>
  </si>
  <si>
    <t>IOM3102</t>
  </si>
  <si>
    <t>KSK3102</t>
  </si>
  <si>
    <t>KUL3102</t>
  </si>
  <si>
    <t>MPM3102</t>
  </si>
  <si>
    <t>MSY3102</t>
  </si>
  <si>
    <t>MTF3102</t>
  </si>
  <si>
    <t>PLA3102</t>
  </si>
  <si>
    <t>PRO3102</t>
  </si>
  <si>
    <t>RLF3102</t>
  </si>
  <si>
    <t>RLV3102</t>
  </si>
  <si>
    <t>BAK3102</t>
  </si>
  <si>
    <t>BAN3102</t>
  </si>
  <si>
    <t>BLD3102</t>
  </si>
  <si>
    <t>BNT3102</t>
  </si>
  <si>
    <t>EMO3002</t>
  </si>
  <si>
    <t>EMO3003</t>
  </si>
  <si>
    <t>EMO3030</t>
  </si>
  <si>
    <t>ISF3102</t>
  </si>
  <si>
    <t>ITR3102</t>
  </si>
  <si>
    <t>IVE3102</t>
  </si>
  <si>
    <t>KER3102</t>
  </si>
  <si>
    <t>KST3102</t>
  </si>
  <si>
    <t>LAB3102</t>
  </si>
  <si>
    <t>MAL3102</t>
  </si>
  <si>
    <t>MGR3102</t>
  </si>
  <si>
    <t>MME3102</t>
  </si>
  <si>
    <t>MOD3102</t>
  </si>
  <si>
    <t>MTS3102</t>
  </si>
  <si>
    <t>NAU3102</t>
  </si>
  <si>
    <t>NDT3102</t>
  </si>
  <si>
    <t>OPT3102</t>
  </si>
  <si>
    <t>ORG3102</t>
  </si>
  <si>
    <t>ORT3102</t>
  </si>
  <si>
    <t>RES3102</t>
  </si>
  <si>
    <t>SKO3102</t>
  </si>
  <si>
    <t>SLF3102</t>
  </si>
  <si>
    <t>STE3102</t>
  </si>
  <si>
    <t>STF3102</t>
  </si>
  <si>
    <t>TRB3102</t>
  </si>
  <si>
    <t>TSK3102</t>
  </si>
  <si>
    <t>VAS3102</t>
  </si>
  <si>
    <t>AKV3102</t>
  </si>
  <si>
    <t>ASF3102</t>
  </si>
  <si>
    <t>BRH3102</t>
  </si>
  <si>
    <t>FJE3102</t>
  </si>
  <si>
    <t>GJE3102</t>
  </si>
  <si>
    <t>GRV3102</t>
  </si>
  <si>
    <t>GUL3102</t>
  </si>
  <si>
    <t>IAN3102</t>
  </si>
  <si>
    <t>IFT3102</t>
  </si>
  <si>
    <t>IGS3102</t>
  </si>
  <si>
    <t>IMF3102</t>
  </si>
  <si>
    <t>IOV3102</t>
  </si>
  <si>
    <t>ISK3102</t>
  </si>
  <si>
    <t>KLO3102</t>
  </si>
  <si>
    <t>RSD3102</t>
  </si>
  <si>
    <t>SMH3102</t>
  </si>
  <si>
    <t>VBL3102</t>
  </si>
  <si>
    <t>VIK3102</t>
  </si>
  <si>
    <t>HAV3103</t>
  </si>
  <si>
    <t>BIP3103</t>
  </si>
  <si>
    <t>TLM3103</t>
  </si>
  <si>
    <t>AMM3002</t>
  </si>
  <si>
    <t>AMM3003</t>
  </si>
  <si>
    <t>AMM3030</t>
  </si>
  <si>
    <t>ALU3102</t>
  </si>
  <si>
    <t>ANG3102</t>
  </si>
  <si>
    <t>AVI4003</t>
  </si>
  <si>
    <t>AVI4030</t>
  </si>
  <si>
    <t>BKF3102</t>
  </si>
  <si>
    <t>BTK3102</t>
  </si>
  <si>
    <t>BUN3102</t>
  </si>
  <si>
    <t>CNC3102</t>
  </si>
  <si>
    <t>DKO3102</t>
  </si>
  <si>
    <t>FMK3102</t>
  </si>
  <si>
    <t>FRI3102</t>
  </si>
  <si>
    <t>FUO3102</t>
  </si>
  <si>
    <t>GLA3102</t>
  </si>
  <si>
    <t>HJU3102</t>
  </si>
  <si>
    <t>HST3102</t>
  </si>
  <si>
    <t>ISO3102</t>
  </si>
  <si>
    <t>KOK3102</t>
  </si>
  <si>
    <t>KRV3102</t>
  </si>
  <si>
    <t>MEL3005</t>
  </si>
  <si>
    <t>MEL3030</t>
  </si>
  <si>
    <t>MEL3103</t>
  </si>
  <si>
    <t>MSF3102</t>
  </si>
  <si>
    <t>PLM3102</t>
  </si>
  <si>
    <t>PMF3102</t>
  </si>
  <si>
    <t>POR3102</t>
  </si>
  <si>
    <t>SAL3102</t>
  </si>
  <si>
    <t>SEI3102</t>
  </si>
  <si>
    <t>STI3102</t>
  </si>
  <si>
    <t>TDR3102</t>
  </si>
  <si>
    <t>TEL3002</t>
  </si>
  <si>
    <t>TEL3003</t>
  </si>
  <si>
    <t>TEL3030</t>
  </si>
  <si>
    <t>VOA3102</t>
  </si>
  <si>
    <t>ELE3002</t>
  </si>
  <si>
    <t>Totalt ant. koder</t>
  </si>
  <si>
    <t>LK06 koder</t>
  </si>
  <si>
    <t>LK20 vg3 koder</t>
  </si>
  <si>
    <t>Gråkoder (få eller inge oppmeldte)</t>
  </si>
  <si>
    <t>DRF2001</t>
  </si>
  <si>
    <t>DRF2002</t>
  </si>
  <si>
    <t>Nye koder vg2</t>
  </si>
  <si>
    <t>Dronefaget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</si>
</sst>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sz val="12"/>
      <color theme="2" tint="-9.9978637043366805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4" fillId="0" borderId="2" xfId="0" applyFont="1" applyBorder="1"/>
    <xf numFmtId="0" fontId="4" fillId="0" borderId="0" xfId="0" applyFont="1"/>
    <xf numFmtId="0" fontId="3" fillId="0" borderId="2" xfId="0" applyFont="1" applyFill="1" applyBorder="1"/>
    <xf numFmtId="0" fontId="3" fillId="0" borderId="1" xfId="0" applyFont="1" applyFill="1" applyBorder="1"/>
    <xf numFmtId="0" fontId="3" fillId="0" borderId="3" xfId="0" applyFont="1" applyFill="1" applyBorder="1"/>
    <xf numFmtId="0" fontId="5" fillId="0" borderId="2" xfId="0" applyFont="1" applyFill="1" applyBorder="1"/>
    <xf numFmtId="0" fontId="3" fillId="0" borderId="0" xfId="0" applyFont="1" applyFill="1"/>
    <xf numFmtId="0" fontId="3" fillId="0" borderId="4" xfId="0" applyFont="1" applyFill="1" applyBorder="1"/>
    <xf numFmtId="0" fontId="6" fillId="0" borderId="2" xfId="0" applyFont="1" applyFill="1" applyBorder="1"/>
    <xf numFmtId="0" fontId="4" fillId="0" borderId="2" xfId="0" applyFont="1" applyFill="1" applyBorder="1"/>
    <xf numFmtId="0" fontId="3" fillId="0" borderId="6" xfId="0" applyFont="1" applyFill="1" applyBorder="1"/>
    <xf numFmtId="0" fontId="3" fillId="0" borderId="5" xfId="0" applyFont="1" applyFill="1" applyBorder="1"/>
    <xf numFmtId="0" fontId="3" fillId="0" borderId="7" xfId="0" applyFont="1" applyFill="1" applyBorder="1"/>
    <xf numFmtId="0" fontId="4" fillId="0" borderId="4" xfId="0" applyFont="1" applyFill="1" applyBorder="1"/>
    <xf numFmtId="0" fontId="4" fillId="0" borderId="0" xfId="0" applyFont="1" applyBorder="1"/>
    <xf numFmtId="0" fontId="4" fillId="0" borderId="3" xfId="0" applyFont="1" applyFill="1" applyBorder="1"/>
    <xf numFmtId="0" fontId="7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2" xfId="0" applyFont="1" applyFill="1" applyBorder="1" applyAlignment="1">
      <alignment vertical="center"/>
    </xf>
    <xf numFmtId="0" fontId="7" fillId="0" borderId="2" xfId="0" applyFont="1" applyFill="1" applyBorder="1"/>
    <xf numFmtId="0" fontId="4" fillId="0" borderId="4" xfId="0" applyFont="1" applyFill="1" applyBorder="1" applyAlignment="1">
      <alignment vertical="center"/>
    </xf>
    <xf numFmtId="0" fontId="8" fillId="2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4" xfId="0" applyFont="1" applyFill="1" applyBorder="1"/>
    <xf numFmtId="0" fontId="5" fillId="3" borderId="2" xfId="0" applyFont="1" applyFill="1" applyBorder="1"/>
    <xf numFmtId="0" fontId="4" fillId="0" borderId="1" xfId="0" applyFont="1" applyFill="1" applyBorder="1" applyAlignment="1">
      <alignment vertical="center"/>
    </xf>
    <xf numFmtId="0" fontId="3" fillId="3" borderId="1" xfId="0" applyFont="1" applyFill="1" applyBorder="1"/>
    <xf numFmtId="0" fontId="3" fillId="0" borderId="0" xfId="0" applyFont="1" applyFill="1" applyBorder="1"/>
    <xf numFmtId="0" fontId="0" fillId="0" borderId="0" xfId="0" applyBorder="1"/>
    <xf numFmtId="0" fontId="3" fillId="4" borderId="2" xfId="0" applyFont="1" applyFill="1" applyBorder="1"/>
    <xf numFmtId="0" fontId="5" fillId="4" borderId="2" xfId="0" applyFont="1" applyFill="1" applyBorder="1"/>
    <xf numFmtId="0" fontId="3" fillId="4" borderId="2" xfId="0" applyFont="1" applyFill="1" applyBorder="1" applyAlignment="1">
      <alignment vertical="center"/>
    </xf>
    <xf numFmtId="49" fontId="3" fillId="6" borderId="2" xfId="0" applyNumberFormat="1" applyFont="1" applyFill="1" applyBorder="1"/>
    <xf numFmtId="0" fontId="0" fillId="0" borderId="0" xfId="0" applyFill="1"/>
    <xf numFmtId="0" fontId="9" fillId="0" borderId="2" xfId="0" applyFont="1" applyFill="1" applyBorder="1"/>
    <xf numFmtId="0" fontId="9" fillId="0" borderId="3" xfId="0" applyFont="1" applyFill="1" applyBorder="1"/>
    <xf numFmtId="0" fontId="9" fillId="0" borderId="1" xfId="0" applyFont="1" applyFill="1" applyBorder="1"/>
    <xf numFmtId="0" fontId="9" fillId="4" borderId="2" xfId="0" applyFont="1" applyFill="1" applyBorder="1" applyAlignment="1">
      <alignment wrapText="1"/>
    </xf>
    <xf numFmtId="0" fontId="9" fillId="4" borderId="2" xfId="0" applyFont="1" applyFill="1" applyBorder="1"/>
    <xf numFmtId="0" fontId="9" fillId="5" borderId="2" xfId="0" applyFont="1" applyFill="1" applyBorder="1"/>
    <xf numFmtId="0" fontId="9" fillId="0" borderId="2" xfId="0" applyFont="1" applyFill="1" applyBorder="1" applyAlignment="1">
      <alignment vertical="center"/>
    </xf>
    <xf numFmtId="0" fontId="9" fillId="0" borderId="4" xfId="0" applyFont="1" applyFill="1" applyBorder="1"/>
    <xf numFmtId="0" fontId="9" fillId="0" borderId="0" xfId="0" applyFont="1" applyFill="1" applyBorder="1"/>
    <xf numFmtId="0" fontId="3" fillId="7" borderId="2" xfId="0" applyFont="1" applyFill="1" applyBorder="1"/>
    <xf numFmtId="0" fontId="9" fillId="4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/>
    </xf>
    <xf numFmtId="49" fontId="9" fillId="0" borderId="2" xfId="0" applyNumberFormat="1" applyFont="1" applyFill="1" applyBorder="1"/>
    <xf numFmtId="49" fontId="9" fillId="0" borderId="5" xfId="0" applyNumberFormat="1" applyFont="1" applyFill="1" applyBorder="1"/>
    <xf numFmtId="0" fontId="9" fillId="4" borderId="5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10" xfId="0" applyFont="1" applyBorder="1"/>
    <xf numFmtId="0" fontId="4" fillId="0" borderId="11" xfId="0" applyFont="1" applyBorder="1"/>
    <xf numFmtId="0" fontId="3" fillId="0" borderId="1" xfId="0" applyFont="1" applyBorder="1" applyAlignment="1">
      <alignment horizontal="right"/>
    </xf>
    <xf numFmtId="0" fontId="3" fillId="0" borderId="12" xfId="0" applyFont="1" applyFill="1" applyBorder="1"/>
    <xf numFmtId="0" fontId="4" fillId="0" borderId="5" xfId="0" applyFont="1" applyFill="1" applyBorder="1"/>
    <xf numFmtId="0" fontId="3" fillId="3" borderId="9" xfId="0" applyFont="1" applyFill="1" applyBorder="1"/>
    <xf numFmtId="0" fontId="3" fillId="0" borderId="9" xfId="0" applyFont="1" applyBorder="1"/>
    <xf numFmtId="0" fontId="3" fillId="4" borderId="9" xfId="0" applyFont="1" applyFill="1" applyBorder="1"/>
    <xf numFmtId="0" fontId="9" fillId="0" borderId="9" xfId="0" applyFont="1" applyFill="1" applyBorder="1"/>
    <xf numFmtId="0" fontId="10" fillId="0" borderId="9" xfId="0" applyFont="1" applyFill="1" applyBorder="1"/>
    <xf numFmtId="0" fontId="3" fillId="7" borderId="9" xfId="0" applyFont="1" applyFill="1" applyBorder="1"/>
    <xf numFmtId="0" fontId="3" fillId="0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2B12-CBD2-42AF-BCF0-CF4B6F8A5A96}">
  <sheetPr>
    <tabColor rgb="FF0070C0"/>
    <pageSetUpPr fitToPage="1"/>
  </sheetPr>
  <dimension ref="A1:Z55"/>
  <sheetViews>
    <sheetView tabSelected="1" topLeftCell="G1" zoomScale="90" zoomScaleNormal="90" workbookViewId="0">
      <selection activeCell="X47" sqref="X47"/>
    </sheetView>
  </sheetViews>
  <sheetFormatPr baseColWidth="10" defaultColWidth="11.42578125" defaultRowHeight="15" x14ac:dyDescent="0.25"/>
  <cols>
    <col min="1" max="25" width="16.42578125" customWidth="1"/>
  </cols>
  <sheetData>
    <row r="1" spans="1:26" ht="21" x14ac:dyDescent="0.35">
      <c r="A1" s="1" t="s">
        <v>284</v>
      </c>
      <c r="B1" s="1"/>
      <c r="M1" s="2"/>
      <c r="N1" s="2"/>
    </row>
    <row r="2" spans="1:26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6" ht="31.5" customHeight="1" x14ac:dyDescent="0.3">
      <c r="A3" s="57" t="s">
        <v>0</v>
      </c>
      <c r="B3" s="58"/>
      <c r="C3" s="57" t="s">
        <v>1</v>
      </c>
      <c r="D3" s="58"/>
      <c r="E3" s="57" t="s">
        <v>2</v>
      </c>
      <c r="F3" s="58"/>
      <c r="G3" s="57" t="s">
        <v>3</v>
      </c>
      <c r="H3" s="58"/>
      <c r="I3" s="57" t="s">
        <v>4</v>
      </c>
      <c r="J3" s="58"/>
      <c r="K3" s="57" t="s">
        <v>5</v>
      </c>
      <c r="L3" s="58"/>
      <c r="M3" s="57" t="s">
        <v>6</v>
      </c>
      <c r="N3" s="58"/>
      <c r="O3" s="57" t="s">
        <v>7</v>
      </c>
      <c r="P3" s="58"/>
      <c r="Q3" s="57" t="s">
        <v>8</v>
      </c>
      <c r="R3" s="58"/>
      <c r="S3" s="57" t="s">
        <v>9</v>
      </c>
      <c r="T3" s="58"/>
      <c r="U3" s="55" t="s">
        <v>10</v>
      </c>
      <c r="V3" s="56"/>
      <c r="W3" s="3"/>
    </row>
    <row r="4" spans="1:26" ht="37.5" x14ac:dyDescent="0.3">
      <c r="A4" s="27" t="s">
        <v>285</v>
      </c>
      <c r="B4" s="27" t="s">
        <v>286</v>
      </c>
      <c r="C4" s="27" t="s">
        <v>285</v>
      </c>
      <c r="D4" s="27" t="s">
        <v>286</v>
      </c>
      <c r="E4" s="27" t="s">
        <v>285</v>
      </c>
      <c r="F4" s="27" t="s">
        <v>286</v>
      </c>
      <c r="G4" s="27" t="s">
        <v>285</v>
      </c>
      <c r="H4" s="27" t="s">
        <v>286</v>
      </c>
      <c r="I4" s="27" t="s">
        <v>285</v>
      </c>
      <c r="J4" s="27" t="s">
        <v>286</v>
      </c>
      <c r="K4" s="27" t="s">
        <v>285</v>
      </c>
      <c r="L4" s="27" t="s">
        <v>286</v>
      </c>
      <c r="M4" s="27" t="s">
        <v>285</v>
      </c>
      <c r="N4" s="27" t="s">
        <v>286</v>
      </c>
      <c r="O4" s="27" t="s">
        <v>285</v>
      </c>
      <c r="P4" s="27" t="s">
        <v>286</v>
      </c>
      <c r="Q4" s="27" t="s">
        <v>285</v>
      </c>
      <c r="R4" s="27" t="s">
        <v>286</v>
      </c>
      <c r="S4" s="27" t="s">
        <v>285</v>
      </c>
      <c r="T4" s="27" t="s">
        <v>286</v>
      </c>
      <c r="U4" s="27" t="s">
        <v>285</v>
      </c>
      <c r="V4" s="27" t="s">
        <v>286</v>
      </c>
      <c r="W4" s="3"/>
    </row>
    <row r="5" spans="1:26" ht="15.75" x14ac:dyDescent="0.25">
      <c r="A5" s="40" t="s">
        <v>72</v>
      </c>
      <c r="B5" s="14" t="s">
        <v>299</v>
      </c>
      <c r="C5" s="43" t="s">
        <v>13</v>
      </c>
      <c r="D5" s="22" t="s">
        <v>320</v>
      </c>
      <c r="E5" s="42" t="s">
        <v>150</v>
      </c>
      <c r="F5" s="31" t="s">
        <v>193</v>
      </c>
      <c r="G5" s="36" t="s">
        <v>35</v>
      </c>
      <c r="H5" s="14" t="s">
        <v>329</v>
      </c>
      <c r="I5" s="36" t="s">
        <v>120</v>
      </c>
      <c r="J5" s="14" t="s">
        <v>349</v>
      </c>
      <c r="K5" s="7" t="s">
        <v>132</v>
      </c>
      <c r="L5" s="14" t="s">
        <v>355</v>
      </c>
      <c r="M5" s="7" t="s">
        <v>188</v>
      </c>
      <c r="N5" s="14" t="s">
        <v>374</v>
      </c>
      <c r="O5" s="7" t="s">
        <v>112</v>
      </c>
      <c r="P5" s="14" t="s">
        <v>393</v>
      </c>
      <c r="Q5" s="10" t="s">
        <v>135</v>
      </c>
      <c r="R5" s="14" t="s">
        <v>221</v>
      </c>
      <c r="S5" s="7" t="s">
        <v>222</v>
      </c>
      <c r="T5" s="14" t="s">
        <v>448</v>
      </c>
      <c r="U5" s="40" t="s">
        <v>249</v>
      </c>
      <c r="V5" s="5" t="s">
        <v>472</v>
      </c>
    </row>
    <row r="6" spans="1:26" ht="15.75" x14ac:dyDescent="0.25">
      <c r="A6" s="41" t="s">
        <v>84</v>
      </c>
      <c r="B6" s="20" t="s">
        <v>287</v>
      </c>
      <c r="C6" s="43" t="s">
        <v>25</v>
      </c>
      <c r="D6" s="22" t="s">
        <v>317</v>
      </c>
      <c r="E6" s="42" t="s">
        <v>160</v>
      </c>
      <c r="F6" s="22" t="s">
        <v>321</v>
      </c>
      <c r="G6" s="36" t="s">
        <v>47</v>
      </c>
      <c r="H6" s="14" t="s">
        <v>330</v>
      </c>
      <c r="I6" s="36" t="s">
        <v>131</v>
      </c>
      <c r="J6" s="25" t="s">
        <v>350</v>
      </c>
      <c r="K6" s="7" t="s">
        <v>142</v>
      </c>
      <c r="L6" s="14" t="s">
        <v>356</v>
      </c>
      <c r="M6" s="7" t="s">
        <v>195</v>
      </c>
      <c r="N6" s="14" t="s">
        <v>375</v>
      </c>
      <c r="O6" s="7" t="s">
        <v>123</v>
      </c>
      <c r="P6" s="22" t="s">
        <v>394</v>
      </c>
      <c r="Q6" s="10" t="s">
        <v>145</v>
      </c>
      <c r="R6" s="14" t="s">
        <v>417</v>
      </c>
      <c r="S6" s="7" t="s">
        <v>226</v>
      </c>
      <c r="T6" s="14" t="s">
        <v>449</v>
      </c>
      <c r="U6" s="40" t="s">
        <v>252</v>
      </c>
      <c r="V6" s="5" t="s">
        <v>469</v>
      </c>
    </row>
    <row r="7" spans="1:26" ht="15.75" x14ac:dyDescent="0.25">
      <c r="A7" s="40" t="s">
        <v>12</v>
      </c>
      <c r="B7" s="14" t="s">
        <v>294</v>
      </c>
      <c r="C7" s="43" t="s">
        <v>37</v>
      </c>
      <c r="D7" s="21" t="s">
        <v>302</v>
      </c>
      <c r="E7" s="42" t="s">
        <v>74</v>
      </c>
      <c r="F7" s="22" t="s">
        <v>322</v>
      </c>
      <c r="G7" s="40" t="s">
        <v>59</v>
      </c>
      <c r="H7" s="14" t="s">
        <v>331</v>
      </c>
      <c r="I7" s="40" t="s">
        <v>141</v>
      </c>
      <c r="J7" s="25" t="s">
        <v>351</v>
      </c>
      <c r="K7" s="7" t="s">
        <v>152</v>
      </c>
      <c r="L7" s="14" t="s">
        <v>357</v>
      </c>
      <c r="M7" s="40" t="s">
        <v>153</v>
      </c>
      <c r="N7" s="14" t="s">
        <v>376</v>
      </c>
      <c r="O7" s="7" t="s">
        <v>134</v>
      </c>
      <c r="P7" s="14" t="s">
        <v>395</v>
      </c>
      <c r="Q7" s="10" t="s">
        <v>155</v>
      </c>
      <c r="R7" s="14" t="s">
        <v>418</v>
      </c>
      <c r="S7" s="7" t="s">
        <v>230</v>
      </c>
      <c r="T7" s="14" t="s">
        <v>467</v>
      </c>
      <c r="U7" s="40" t="s">
        <v>255</v>
      </c>
      <c r="V7" s="5" t="s">
        <v>470</v>
      </c>
      <c r="Z7" s="39"/>
    </row>
    <row r="8" spans="1:26" ht="15.75" x14ac:dyDescent="0.25">
      <c r="A8" s="7" t="s">
        <v>24</v>
      </c>
      <c r="B8" s="14" t="s">
        <v>288</v>
      </c>
      <c r="C8" s="28" t="s">
        <v>118</v>
      </c>
      <c r="D8" s="21" t="s">
        <v>300</v>
      </c>
      <c r="E8" s="42" t="s">
        <v>86</v>
      </c>
      <c r="F8" s="22" t="s">
        <v>323</v>
      </c>
      <c r="G8" s="28" t="s">
        <v>71</v>
      </c>
      <c r="H8" s="25" t="s">
        <v>332</v>
      </c>
      <c r="I8" s="28" t="s">
        <v>151</v>
      </c>
      <c r="J8" s="23" t="s">
        <v>342</v>
      </c>
      <c r="K8" s="33" t="s">
        <v>162</v>
      </c>
      <c r="L8" s="23" t="s">
        <v>358</v>
      </c>
      <c r="M8" s="40" t="s">
        <v>163</v>
      </c>
      <c r="N8" s="14" t="s">
        <v>377</v>
      </c>
      <c r="O8" s="7" t="s">
        <v>214</v>
      </c>
      <c r="P8" s="18" t="s">
        <v>396</v>
      </c>
      <c r="Q8" s="47" t="s">
        <v>56</v>
      </c>
      <c r="R8" s="18" t="s">
        <v>419</v>
      </c>
      <c r="S8" s="40" t="s">
        <v>174</v>
      </c>
      <c r="T8" s="14" t="s">
        <v>450</v>
      </c>
      <c r="U8" s="50" t="s">
        <v>115</v>
      </c>
      <c r="V8" s="5" t="s">
        <v>471</v>
      </c>
    </row>
    <row r="9" spans="1:26" ht="15.75" x14ac:dyDescent="0.25">
      <c r="A9" s="7" t="s">
        <v>48</v>
      </c>
      <c r="B9" s="14" t="s">
        <v>289</v>
      </c>
      <c r="C9" s="28" t="s">
        <v>129</v>
      </c>
      <c r="D9" s="22" t="s">
        <v>308</v>
      </c>
      <c r="E9" s="8" t="s">
        <v>97</v>
      </c>
      <c r="F9" s="22" t="s">
        <v>324</v>
      </c>
      <c r="G9" s="40" t="s">
        <v>83</v>
      </c>
      <c r="H9" s="25" t="s">
        <v>333</v>
      </c>
      <c r="I9" s="40" t="s">
        <v>161</v>
      </c>
      <c r="J9" s="14" t="s">
        <v>343</v>
      </c>
      <c r="K9" s="44" t="s">
        <v>53</v>
      </c>
      <c r="L9" s="14" t="s">
        <v>359</v>
      </c>
      <c r="M9" s="40" t="s">
        <v>138</v>
      </c>
      <c r="N9" s="14" t="s">
        <v>378</v>
      </c>
      <c r="O9" s="7" t="s">
        <v>220</v>
      </c>
      <c r="P9" s="18" t="s">
        <v>397</v>
      </c>
      <c r="Q9" s="47" t="s">
        <v>68</v>
      </c>
      <c r="R9" s="18" t="s">
        <v>420</v>
      </c>
      <c r="S9" s="40" t="s">
        <v>182</v>
      </c>
      <c r="T9" s="24" t="s">
        <v>451</v>
      </c>
      <c r="U9" s="50" t="s">
        <v>126</v>
      </c>
      <c r="V9" s="5" t="s">
        <v>473</v>
      </c>
    </row>
    <row r="10" spans="1:26" ht="15.75" x14ac:dyDescent="0.25">
      <c r="A10" s="7" t="s">
        <v>60</v>
      </c>
      <c r="B10" s="14" t="s">
        <v>295</v>
      </c>
      <c r="C10" s="28" t="s">
        <v>139</v>
      </c>
      <c r="D10" s="21" t="s">
        <v>301</v>
      </c>
      <c r="E10" s="8" t="s">
        <v>108</v>
      </c>
      <c r="F10" s="22" t="s">
        <v>325</v>
      </c>
      <c r="G10" s="28" t="s">
        <v>94</v>
      </c>
      <c r="H10" s="25" t="s">
        <v>334</v>
      </c>
      <c r="I10" s="28" t="s">
        <v>170</v>
      </c>
      <c r="J10" s="14" t="s">
        <v>344</v>
      </c>
      <c r="K10" s="44" t="s">
        <v>65</v>
      </c>
      <c r="L10" s="14" t="s">
        <v>352</v>
      </c>
      <c r="M10" s="40" t="s">
        <v>148</v>
      </c>
      <c r="N10" s="14" t="s">
        <v>379</v>
      </c>
      <c r="O10" s="7" t="s">
        <v>19</v>
      </c>
      <c r="P10" s="26" t="s">
        <v>398</v>
      </c>
      <c r="Q10" s="12" t="s">
        <v>165</v>
      </c>
      <c r="R10" s="18" t="s">
        <v>421</v>
      </c>
      <c r="S10" s="44" t="s">
        <v>103</v>
      </c>
      <c r="T10" s="24" t="s">
        <v>452</v>
      </c>
      <c r="U10" s="50" t="s">
        <v>137</v>
      </c>
      <c r="V10" s="5" t="s">
        <v>474</v>
      </c>
    </row>
    <row r="11" spans="1:26" ht="15.75" x14ac:dyDescent="0.25">
      <c r="A11" s="7" t="s">
        <v>95</v>
      </c>
      <c r="B11" s="14" t="s">
        <v>296</v>
      </c>
      <c r="C11" s="40" t="s">
        <v>11</v>
      </c>
      <c r="D11" s="22" t="s">
        <v>309</v>
      </c>
      <c r="E11" s="8" t="s">
        <v>119</v>
      </c>
      <c r="F11" s="22" t="s">
        <v>326</v>
      </c>
      <c r="G11" s="45" t="s">
        <v>105</v>
      </c>
      <c r="H11" s="25" t="s">
        <v>335</v>
      </c>
      <c r="I11" s="40" t="s">
        <v>259</v>
      </c>
      <c r="J11" s="22" t="s">
        <v>345</v>
      </c>
      <c r="K11" s="28" t="s">
        <v>171</v>
      </c>
      <c r="L11" s="14" t="s">
        <v>353</v>
      </c>
      <c r="M11" s="7" t="s">
        <v>18</v>
      </c>
      <c r="N11" s="14" t="s">
        <v>380</v>
      </c>
      <c r="O11" s="7" t="s">
        <v>31</v>
      </c>
      <c r="P11" s="26" t="s">
        <v>399</v>
      </c>
      <c r="Q11" s="12" t="s">
        <v>173</v>
      </c>
      <c r="R11" s="18" t="s">
        <v>422</v>
      </c>
      <c r="S11" s="44" t="s">
        <v>114</v>
      </c>
      <c r="T11" s="24" t="s">
        <v>453</v>
      </c>
      <c r="U11" s="28" t="s">
        <v>282</v>
      </c>
      <c r="V11" s="5" t="s">
        <v>475</v>
      </c>
    </row>
    <row r="12" spans="1:26" ht="15.75" x14ac:dyDescent="0.25">
      <c r="A12" s="7" t="s">
        <v>106</v>
      </c>
      <c r="B12" s="14" t="s">
        <v>128</v>
      </c>
      <c r="C12" s="40" t="s">
        <v>23</v>
      </c>
      <c r="D12" s="22" t="s">
        <v>310</v>
      </c>
      <c r="E12" s="8" t="s">
        <v>14</v>
      </c>
      <c r="F12" s="22" t="s">
        <v>327</v>
      </c>
      <c r="G12" s="7" t="s">
        <v>116</v>
      </c>
      <c r="H12" s="25" t="s">
        <v>336</v>
      </c>
      <c r="I12" s="40" t="s">
        <v>262</v>
      </c>
      <c r="J12" s="22" t="s">
        <v>347</v>
      </c>
      <c r="K12" s="32" t="s">
        <v>179</v>
      </c>
      <c r="L12" s="22" t="s">
        <v>354</v>
      </c>
      <c r="M12" s="7" t="s">
        <v>30</v>
      </c>
      <c r="N12" s="14" t="s">
        <v>381</v>
      </c>
      <c r="O12" s="7" t="s">
        <v>202</v>
      </c>
      <c r="P12" s="18" t="s">
        <v>400</v>
      </c>
      <c r="Q12" s="12" t="s">
        <v>181</v>
      </c>
      <c r="R12" s="18" t="s">
        <v>423</v>
      </c>
      <c r="S12" s="44" t="s">
        <v>125</v>
      </c>
      <c r="T12" s="14" t="s">
        <v>454</v>
      </c>
      <c r="U12" s="28" t="s">
        <v>283</v>
      </c>
      <c r="V12" s="5" t="s">
        <v>476</v>
      </c>
    </row>
    <row r="13" spans="1:26" ht="15.75" x14ac:dyDescent="0.25">
      <c r="A13" s="7" t="s">
        <v>117</v>
      </c>
      <c r="B13" s="14" t="s">
        <v>290</v>
      </c>
      <c r="C13" s="44" t="s">
        <v>149</v>
      </c>
      <c r="D13" s="22" t="s">
        <v>311</v>
      </c>
      <c r="E13" s="8" t="s">
        <v>26</v>
      </c>
      <c r="F13" s="14" t="s">
        <v>328</v>
      </c>
      <c r="G13" s="28" t="s">
        <v>127</v>
      </c>
      <c r="H13" s="14" t="s">
        <v>337</v>
      </c>
      <c r="I13" s="7" t="s">
        <v>178</v>
      </c>
      <c r="J13" s="22" t="s">
        <v>346</v>
      </c>
      <c r="K13" s="42" t="s">
        <v>77</v>
      </c>
      <c r="L13" s="22" t="s">
        <v>360</v>
      </c>
      <c r="M13" s="40" t="s">
        <v>42</v>
      </c>
      <c r="N13" s="18" t="s">
        <v>382</v>
      </c>
      <c r="O13" s="12" t="s">
        <v>208</v>
      </c>
      <c r="P13" s="18" t="s">
        <v>401</v>
      </c>
      <c r="Q13" s="40" t="s">
        <v>113</v>
      </c>
      <c r="R13" s="14" t="s">
        <v>424</v>
      </c>
      <c r="S13" s="28" t="s">
        <v>267</v>
      </c>
      <c r="T13" s="14" t="s">
        <v>466</v>
      </c>
      <c r="U13" s="44" t="s">
        <v>147</v>
      </c>
      <c r="V13" s="5" t="s">
        <v>477</v>
      </c>
      <c r="W13" s="3"/>
      <c r="X13" s="34"/>
    </row>
    <row r="14" spans="1:26" ht="15.75" x14ac:dyDescent="0.25">
      <c r="A14" s="40" t="s">
        <v>36</v>
      </c>
      <c r="B14" s="14" t="s">
        <v>298</v>
      </c>
      <c r="C14" s="44" t="s">
        <v>159</v>
      </c>
      <c r="D14" s="22" t="s">
        <v>312</v>
      </c>
      <c r="E14" s="8" t="s">
        <v>38</v>
      </c>
      <c r="F14" s="33"/>
      <c r="G14" s="35" t="s">
        <v>15</v>
      </c>
      <c r="H14" s="14" t="s">
        <v>338</v>
      </c>
      <c r="I14" s="7" t="s">
        <v>186</v>
      </c>
      <c r="J14" s="22" t="s">
        <v>348</v>
      </c>
      <c r="K14" s="42" t="s">
        <v>88</v>
      </c>
      <c r="L14" s="22" t="s">
        <v>361</v>
      </c>
      <c r="M14" s="40" t="s">
        <v>201</v>
      </c>
      <c r="N14" s="14" t="s">
        <v>383</v>
      </c>
      <c r="O14" s="35" t="s">
        <v>43</v>
      </c>
      <c r="P14" s="14" t="s">
        <v>402</v>
      </c>
      <c r="Q14" s="40" t="s">
        <v>124</v>
      </c>
      <c r="R14" s="14" t="s">
        <v>425</v>
      </c>
      <c r="S14" s="28" t="s">
        <v>269</v>
      </c>
      <c r="T14" s="14" t="s">
        <v>455</v>
      </c>
      <c r="U14" s="44" t="s">
        <v>157</v>
      </c>
      <c r="V14" s="5" t="s">
        <v>478</v>
      </c>
      <c r="W14" s="3"/>
    </row>
    <row r="15" spans="1:26" ht="15.75" x14ac:dyDescent="0.25">
      <c r="A15" s="7"/>
      <c r="B15" s="14" t="s">
        <v>291</v>
      </c>
      <c r="C15" s="44" t="s">
        <v>169</v>
      </c>
      <c r="D15" s="23" t="s">
        <v>316</v>
      </c>
      <c r="E15" s="7" t="s">
        <v>158</v>
      </c>
      <c r="F15" s="8"/>
      <c r="G15" s="35" t="s">
        <v>27</v>
      </c>
      <c r="H15" s="14" t="s">
        <v>339</v>
      </c>
      <c r="I15" s="44" t="s">
        <v>16</v>
      </c>
      <c r="J15" s="8"/>
      <c r="K15" s="8" t="s">
        <v>187</v>
      </c>
      <c r="L15" s="22" t="s">
        <v>363</v>
      </c>
      <c r="M15" s="40" t="s">
        <v>89</v>
      </c>
      <c r="N15" s="14" t="s">
        <v>384</v>
      </c>
      <c r="O15" s="35" t="s">
        <v>55</v>
      </c>
      <c r="P15" s="14" t="s">
        <v>403</v>
      </c>
      <c r="Q15" s="48" t="s">
        <v>190</v>
      </c>
      <c r="R15" s="23" t="s">
        <v>426</v>
      </c>
      <c r="S15" s="28" t="s">
        <v>271</v>
      </c>
      <c r="T15" s="14" t="s">
        <v>456</v>
      </c>
      <c r="U15" s="51" t="s">
        <v>167</v>
      </c>
      <c r="V15" s="5" t="s">
        <v>479</v>
      </c>
      <c r="W15" s="3"/>
      <c r="X15" s="34"/>
      <c r="Y15" s="34"/>
    </row>
    <row r="16" spans="1:26" ht="15.75" x14ac:dyDescent="0.25">
      <c r="A16" s="7"/>
      <c r="B16" s="14" t="s">
        <v>297</v>
      </c>
      <c r="C16" s="28" t="s">
        <v>206</v>
      </c>
      <c r="D16" s="22" t="s">
        <v>313</v>
      </c>
      <c r="E16" s="8" t="s">
        <v>168</v>
      </c>
      <c r="F16" s="7"/>
      <c r="G16" s="35" t="s">
        <v>39</v>
      </c>
      <c r="H16" s="14" t="s">
        <v>341</v>
      </c>
      <c r="I16" s="44" t="s">
        <v>28</v>
      </c>
      <c r="J16" s="8"/>
      <c r="K16" s="8" t="s">
        <v>99</v>
      </c>
      <c r="L16" s="22" t="s">
        <v>362</v>
      </c>
      <c r="M16" s="40" t="s">
        <v>100</v>
      </c>
      <c r="N16" s="14" t="s">
        <v>385</v>
      </c>
      <c r="O16" s="35" t="s">
        <v>67</v>
      </c>
      <c r="P16" s="14" t="s">
        <v>404</v>
      </c>
      <c r="Q16" s="40" t="s">
        <v>197</v>
      </c>
      <c r="R16" s="25" t="s">
        <v>427</v>
      </c>
      <c r="S16" s="40" t="s">
        <v>248</v>
      </c>
      <c r="T16" s="14" t="s">
        <v>457</v>
      </c>
      <c r="U16" s="28" t="s">
        <v>175</v>
      </c>
      <c r="V16" s="5" t="s">
        <v>480</v>
      </c>
      <c r="W16" s="3"/>
    </row>
    <row r="17" spans="1:23" ht="15.75" x14ac:dyDescent="0.25">
      <c r="A17" s="7"/>
      <c r="B17" s="14" t="s">
        <v>292</v>
      </c>
      <c r="C17" s="28" t="s">
        <v>212</v>
      </c>
      <c r="D17" s="14" t="s">
        <v>314</v>
      </c>
      <c r="E17" s="7" t="s">
        <v>176</v>
      </c>
      <c r="F17" s="7"/>
      <c r="G17" s="30" t="s">
        <v>51</v>
      </c>
      <c r="H17" s="14" t="s">
        <v>340</v>
      </c>
      <c r="I17" s="44" t="s">
        <v>40</v>
      </c>
      <c r="J17" s="8"/>
      <c r="K17" s="8" t="s">
        <v>110</v>
      </c>
      <c r="L17" s="22" t="s">
        <v>364</v>
      </c>
      <c r="M17" s="40" t="s">
        <v>111</v>
      </c>
      <c r="N17" s="14" t="s">
        <v>386</v>
      </c>
      <c r="O17" s="28" t="s">
        <v>225</v>
      </c>
      <c r="P17" s="14" t="s">
        <v>405</v>
      </c>
      <c r="Q17" s="40" t="s">
        <v>203</v>
      </c>
      <c r="R17" s="25" t="s">
        <v>428</v>
      </c>
      <c r="S17" s="40" t="s">
        <v>251</v>
      </c>
      <c r="T17" s="14" t="s">
        <v>458</v>
      </c>
      <c r="U17" s="40" t="s">
        <v>183</v>
      </c>
      <c r="V17" s="5" t="s">
        <v>505</v>
      </c>
      <c r="W17" s="3"/>
    </row>
    <row r="18" spans="1:23" ht="15.75" x14ac:dyDescent="0.25">
      <c r="A18" s="7"/>
      <c r="B18" s="14" t="s">
        <v>293</v>
      </c>
      <c r="C18" s="28" t="s">
        <v>218</v>
      </c>
      <c r="D18" s="14" t="s">
        <v>315</v>
      </c>
      <c r="E18" s="40" t="s">
        <v>130</v>
      </c>
      <c r="F18" s="7"/>
      <c r="G18" s="30" t="s">
        <v>63</v>
      </c>
      <c r="H18" s="7"/>
      <c r="I18" s="44" t="s">
        <v>52</v>
      </c>
      <c r="J18" s="7"/>
      <c r="K18" s="8" t="s">
        <v>121</v>
      </c>
      <c r="L18" s="22" t="s">
        <v>365</v>
      </c>
      <c r="M18" s="40" t="s">
        <v>54</v>
      </c>
      <c r="N18" s="14" t="s">
        <v>388</v>
      </c>
      <c r="O18" s="28" t="s">
        <v>229</v>
      </c>
      <c r="P18" s="14" t="s">
        <v>406</v>
      </c>
      <c r="Q18" s="44" t="s">
        <v>20</v>
      </c>
      <c r="R18" s="25" t="s">
        <v>429</v>
      </c>
      <c r="S18" s="40" t="s">
        <v>210</v>
      </c>
      <c r="T18" s="14" t="s">
        <v>459</v>
      </c>
      <c r="U18" s="28" t="s">
        <v>192</v>
      </c>
      <c r="V18" s="5" t="s">
        <v>481</v>
      </c>
      <c r="W18" s="3"/>
    </row>
    <row r="19" spans="1:23" ht="15.75" x14ac:dyDescent="0.25">
      <c r="A19" s="7"/>
      <c r="B19" s="7"/>
      <c r="C19" s="28" t="s">
        <v>177</v>
      </c>
      <c r="D19" s="14" t="s">
        <v>304</v>
      </c>
      <c r="E19" s="40" t="s">
        <v>140</v>
      </c>
      <c r="F19" s="7"/>
      <c r="G19" s="30" t="s">
        <v>75</v>
      </c>
      <c r="H19" s="10"/>
      <c r="I19" s="7" t="s">
        <v>228</v>
      </c>
      <c r="J19" s="7"/>
      <c r="K19" s="7" t="s">
        <v>17</v>
      </c>
      <c r="L19" s="14" t="s">
        <v>366</v>
      </c>
      <c r="M19" s="40" t="s">
        <v>66</v>
      </c>
      <c r="N19" s="14" t="s">
        <v>387</v>
      </c>
      <c r="O19" s="28" t="s">
        <v>233</v>
      </c>
      <c r="P19" s="14" t="s">
        <v>407</v>
      </c>
      <c r="Q19" s="44" t="s">
        <v>32</v>
      </c>
      <c r="R19" s="14" t="s">
        <v>430</v>
      </c>
      <c r="S19" s="40" t="s">
        <v>216</v>
      </c>
      <c r="T19" s="14" t="s">
        <v>460</v>
      </c>
      <c r="U19" s="40" t="s">
        <v>199</v>
      </c>
      <c r="V19" s="5" t="s">
        <v>482</v>
      </c>
      <c r="W19" s="3"/>
    </row>
    <row r="20" spans="1:23" ht="15.75" x14ac:dyDescent="0.25">
      <c r="A20" s="7"/>
      <c r="B20" s="7"/>
      <c r="C20" s="28" t="s">
        <v>185</v>
      </c>
      <c r="D20" s="14" t="s">
        <v>305</v>
      </c>
      <c r="E20" s="7" t="s">
        <v>50</v>
      </c>
      <c r="F20" s="7"/>
      <c r="G20" s="49" t="s">
        <v>510</v>
      </c>
      <c r="H20" s="7"/>
      <c r="I20" s="7" t="s">
        <v>232</v>
      </c>
      <c r="J20" s="7"/>
      <c r="K20" s="7" t="s">
        <v>29</v>
      </c>
      <c r="L20" s="14" t="s">
        <v>367</v>
      </c>
      <c r="M20" s="40" t="s">
        <v>78</v>
      </c>
      <c r="N20" s="14" t="s">
        <v>389</v>
      </c>
      <c r="O20" s="7" t="s">
        <v>144</v>
      </c>
      <c r="P20" s="14" t="s">
        <v>408</v>
      </c>
      <c r="Q20" s="44" t="s">
        <v>44</v>
      </c>
      <c r="R20" s="14" t="s">
        <v>431</v>
      </c>
      <c r="S20" s="40" t="s">
        <v>234</v>
      </c>
      <c r="T20" s="14" t="s">
        <v>461</v>
      </c>
      <c r="U20" s="40" t="s">
        <v>223</v>
      </c>
      <c r="V20" s="5" t="s">
        <v>483</v>
      </c>
      <c r="W20" s="3"/>
    </row>
    <row r="21" spans="1:23" ht="15.75" x14ac:dyDescent="0.25">
      <c r="A21" s="7"/>
      <c r="B21" s="7"/>
      <c r="C21" s="40" t="s">
        <v>49</v>
      </c>
      <c r="D21" s="14" t="s">
        <v>306</v>
      </c>
      <c r="E21" s="7" t="s">
        <v>62</v>
      </c>
      <c r="F21" s="7"/>
      <c r="G21" s="49" t="s">
        <v>511</v>
      </c>
      <c r="H21" s="7"/>
      <c r="I21" s="7" t="s">
        <v>236</v>
      </c>
      <c r="J21" s="7"/>
      <c r="K21" s="7" t="s">
        <v>41</v>
      </c>
      <c r="L21" s="14" t="s">
        <v>368</v>
      </c>
      <c r="M21" s="7" t="s">
        <v>122</v>
      </c>
      <c r="N21" s="14" t="s">
        <v>390</v>
      </c>
      <c r="O21" s="7" t="s">
        <v>154</v>
      </c>
      <c r="P21" s="14" t="s">
        <v>409</v>
      </c>
      <c r="Q21" s="40" t="s">
        <v>209</v>
      </c>
      <c r="R21" s="14" t="s">
        <v>432</v>
      </c>
      <c r="S21" s="40" t="s">
        <v>238</v>
      </c>
      <c r="T21" s="14" t="s">
        <v>462</v>
      </c>
      <c r="U21" s="40" t="s">
        <v>227</v>
      </c>
      <c r="V21" s="5" t="s">
        <v>484</v>
      </c>
      <c r="W21" s="3"/>
    </row>
    <row r="22" spans="1:23" ht="15.75" x14ac:dyDescent="0.25">
      <c r="A22" s="7"/>
      <c r="B22" s="7"/>
      <c r="C22" s="40" t="s">
        <v>61</v>
      </c>
      <c r="D22" s="14" t="s">
        <v>307</v>
      </c>
      <c r="E22" s="7"/>
      <c r="F22" s="7"/>
      <c r="G22" s="7"/>
      <c r="H22" s="7"/>
      <c r="I22" s="7" t="s">
        <v>194</v>
      </c>
      <c r="J22" s="7"/>
      <c r="K22" s="7"/>
      <c r="L22" s="14" t="s">
        <v>369</v>
      </c>
      <c r="M22" s="7" t="s">
        <v>133</v>
      </c>
      <c r="N22" s="14" t="s">
        <v>391</v>
      </c>
      <c r="O22" s="35" t="s">
        <v>79</v>
      </c>
      <c r="P22" s="14" t="s">
        <v>244</v>
      </c>
      <c r="Q22" s="40" t="s">
        <v>215</v>
      </c>
      <c r="R22" s="14" t="s">
        <v>433</v>
      </c>
      <c r="S22" s="40" t="s">
        <v>191</v>
      </c>
      <c r="T22" s="14" t="s">
        <v>463</v>
      </c>
      <c r="U22" s="40" t="s">
        <v>231</v>
      </c>
      <c r="V22" s="5" t="s">
        <v>485</v>
      </c>
      <c r="W22" s="3"/>
    </row>
    <row r="23" spans="1:23" ht="15.75" x14ac:dyDescent="0.25">
      <c r="A23" s="7"/>
      <c r="B23" s="7"/>
      <c r="C23" s="40" t="s">
        <v>96</v>
      </c>
      <c r="D23" s="14" t="s">
        <v>303</v>
      </c>
      <c r="E23" s="7"/>
      <c r="F23" s="7"/>
      <c r="G23" s="7"/>
      <c r="H23" s="7"/>
      <c r="I23" s="7" t="s">
        <v>200</v>
      </c>
      <c r="J23" s="7"/>
      <c r="K23" s="7"/>
      <c r="L23" s="14" t="s">
        <v>370</v>
      </c>
      <c r="M23" s="7" t="s">
        <v>143</v>
      </c>
      <c r="N23" s="14" t="s">
        <v>392</v>
      </c>
      <c r="O23" s="37" t="s">
        <v>90</v>
      </c>
      <c r="P23" s="14" t="s">
        <v>410</v>
      </c>
      <c r="Q23" s="7" t="s">
        <v>80</v>
      </c>
      <c r="R23" s="14" t="s">
        <v>434</v>
      </c>
      <c r="S23" s="40" t="s">
        <v>198</v>
      </c>
      <c r="T23" s="14" t="s">
        <v>468</v>
      </c>
      <c r="U23" s="28" t="s">
        <v>280</v>
      </c>
      <c r="V23" s="5" t="s">
        <v>486</v>
      </c>
      <c r="W23" s="3"/>
    </row>
    <row r="24" spans="1:23" ht="15.75" x14ac:dyDescent="0.25">
      <c r="A24" s="7"/>
      <c r="B24" s="7"/>
      <c r="C24" s="40" t="s">
        <v>107</v>
      </c>
      <c r="D24" s="14" t="s">
        <v>318</v>
      </c>
      <c r="E24" s="7"/>
      <c r="F24" s="11"/>
      <c r="G24" s="7"/>
      <c r="H24" s="7"/>
      <c r="I24" s="7" t="s">
        <v>207</v>
      </c>
      <c r="J24" s="7"/>
      <c r="K24" s="7"/>
      <c r="L24" s="14" t="s">
        <v>371</v>
      </c>
      <c r="M24" s="7"/>
      <c r="N24" s="7"/>
      <c r="O24" s="28" t="s">
        <v>237</v>
      </c>
      <c r="P24" s="14" t="s">
        <v>411</v>
      </c>
      <c r="Q24" s="7" t="s">
        <v>91</v>
      </c>
      <c r="R24" s="14" t="s">
        <v>435</v>
      </c>
      <c r="S24" s="40" t="s">
        <v>204</v>
      </c>
      <c r="T24" s="14" t="s">
        <v>464</v>
      </c>
      <c r="U24" s="28" t="s">
        <v>281</v>
      </c>
      <c r="V24" s="5" t="s">
        <v>487</v>
      </c>
      <c r="W24" s="3"/>
    </row>
    <row r="25" spans="1:23" ht="15.75" x14ac:dyDescent="0.25">
      <c r="A25" s="11"/>
      <c r="B25" s="11"/>
      <c r="C25" s="40" t="s">
        <v>73</v>
      </c>
      <c r="D25" s="23" t="s">
        <v>319</v>
      </c>
      <c r="E25" s="11"/>
      <c r="F25" s="7"/>
      <c r="G25" s="7"/>
      <c r="H25" s="7"/>
      <c r="I25" s="35" t="s">
        <v>64</v>
      </c>
      <c r="J25" s="7"/>
      <c r="K25" s="7"/>
      <c r="L25" s="14" t="s">
        <v>372</v>
      </c>
      <c r="M25" s="7"/>
      <c r="N25" s="7"/>
      <c r="O25" s="28" t="s">
        <v>240</v>
      </c>
      <c r="P25" s="14" t="s">
        <v>412</v>
      </c>
      <c r="Q25" s="7" t="s">
        <v>102</v>
      </c>
      <c r="R25" s="14" t="s">
        <v>436</v>
      </c>
      <c r="S25" s="50" t="s">
        <v>57</v>
      </c>
      <c r="T25" s="14" t="s">
        <v>465</v>
      </c>
      <c r="U25" s="7" t="s">
        <v>242</v>
      </c>
      <c r="V25" s="5" t="s">
        <v>488</v>
      </c>
      <c r="W25" s="3"/>
    </row>
    <row r="26" spans="1:23" ht="15.75" x14ac:dyDescent="0.25">
      <c r="A26" s="8"/>
      <c r="B26" s="8"/>
      <c r="C26" s="40" t="s">
        <v>85</v>
      </c>
      <c r="D26" s="7"/>
      <c r="E26" s="7"/>
      <c r="F26" s="13"/>
      <c r="G26" s="7"/>
      <c r="H26" s="7"/>
      <c r="I26" s="35" t="s">
        <v>76</v>
      </c>
      <c r="J26" s="7"/>
      <c r="K26" s="7"/>
      <c r="L26" s="14" t="s">
        <v>373</v>
      </c>
      <c r="M26" s="7"/>
      <c r="N26" s="7"/>
      <c r="O26" s="7" t="s">
        <v>164</v>
      </c>
      <c r="P26" s="14" t="s">
        <v>413</v>
      </c>
      <c r="Q26" s="7"/>
      <c r="R26" s="14" t="s">
        <v>437</v>
      </c>
      <c r="S26" s="50" t="s">
        <v>69</v>
      </c>
      <c r="T26" s="7"/>
      <c r="U26" s="7" t="s">
        <v>246</v>
      </c>
      <c r="V26" s="5" t="s">
        <v>489</v>
      </c>
      <c r="W26" s="3"/>
    </row>
    <row r="27" spans="1:23" ht="15.75" x14ac:dyDescent="0.25">
      <c r="A27" s="8"/>
      <c r="B27" s="8"/>
      <c r="C27" s="7"/>
      <c r="D27" s="7"/>
      <c r="E27" s="13"/>
      <c r="F27" s="13"/>
      <c r="G27" s="7"/>
      <c r="H27" s="7"/>
      <c r="I27" s="35" t="s">
        <v>87</v>
      </c>
      <c r="J27" s="7"/>
      <c r="K27" s="7"/>
      <c r="L27" s="7"/>
      <c r="M27" s="7"/>
      <c r="N27" s="7"/>
      <c r="O27" s="7" t="s">
        <v>172</v>
      </c>
      <c r="P27" s="14" t="s">
        <v>414</v>
      </c>
      <c r="Q27" s="7"/>
      <c r="R27" s="14" t="s">
        <v>438</v>
      </c>
      <c r="S27" s="50" t="s">
        <v>81</v>
      </c>
      <c r="T27" s="7"/>
      <c r="U27" s="7" t="s">
        <v>258</v>
      </c>
      <c r="V27" s="5" t="s">
        <v>490</v>
      </c>
      <c r="W27" s="3"/>
    </row>
    <row r="28" spans="1:23" ht="15.75" x14ac:dyDescent="0.25">
      <c r="A28" s="8"/>
      <c r="B28" s="8"/>
      <c r="C28" s="7"/>
      <c r="D28" s="7"/>
      <c r="E28" s="13"/>
      <c r="F28" s="13"/>
      <c r="G28" s="7"/>
      <c r="H28" s="7"/>
      <c r="I28" s="28" t="s">
        <v>243</v>
      </c>
      <c r="J28" s="7"/>
      <c r="K28" s="7"/>
      <c r="L28" s="7"/>
      <c r="M28" s="7"/>
      <c r="N28" s="7"/>
      <c r="O28" s="7" t="s">
        <v>180</v>
      </c>
      <c r="P28" s="14" t="s">
        <v>415</v>
      </c>
      <c r="Q28" s="7"/>
      <c r="R28" s="14" t="s">
        <v>439</v>
      </c>
      <c r="S28" s="50" t="s">
        <v>92</v>
      </c>
      <c r="T28" s="7"/>
      <c r="U28" s="7" t="s">
        <v>261</v>
      </c>
      <c r="V28" s="5" t="s">
        <v>491</v>
      </c>
      <c r="W28" s="3"/>
    </row>
    <row r="29" spans="1:23" ht="15.75" x14ac:dyDescent="0.25">
      <c r="A29" s="8"/>
      <c r="B29" s="8"/>
      <c r="C29" s="7"/>
      <c r="D29" s="7"/>
      <c r="E29" s="13"/>
      <c r="F29" s="14"/>
      <c r="G29" s="7"/>
      <c r="H29" s="7"/>
      <c r="I29" s="28" t="s">
        <v>247</v>
      </c>
      <c r="J29" s="7"/>
      <c r="K29" s="7"/>
      <c r="L29" s="7"/>
      <c r="M29" s="7"/>
      <c r="N29" s="7"/>
      <c r="O29" s="7" t="s">
        <v>189</v>
      </c>
      <c r="P29" s="23" t="s">
        <v>416</v>
      </c>
      <c r="Q29" s="11"/>
      <c r="R29" s="23" t="s">
        <v>440</v>
      </c>
      <c r="S29" s="7" t="s">
        <v>241</v>
      </c>
      <c r="T29" s="7"/>
      <c r="U29" s="7" t="s">
        <v>264</v>
      </c>
      <c r="V29" s="5" t="s">
        <v>492</v>
      </c>
      <c r="W29" s="3"/>
    </row>
    <row r="30" spans="1:23" ht="15.75" x14ac:dyDescent="0.25">
      <c r="A30" s="8"/>
      <c r="B30" s="8"/>
      <c r="C30" s="7"/>
      <c r="D30" s="7"/>
      <c r="E30" s="14"/>
      <c r="F30" s="14"/>
      <c r="G30" s="7"/>
      <c r="H30" s="7"/>
      <c r="I30" s="28" t="s">
        <v>250</v>
      </c>
      <c r="J30" s="7"/>
      <c r="K30" s="7"/>
      <c r="L30" s="7"/>
      <c r="M30" s="7"/>
      <c r="N30" s="7"/>
      <c r="O30" s="7" t="s">
        <v>196</v>
      </c>
      <c r="P30" s="7"/>
      <c r="Q30" s="7"/>
      <c r="R30" s="14" t="s">
        <v>441</v>
      </c>
      <c r="S30" s="7" t="s">
        <v>245</v>
      </c>
      <c r="T30" s="7"/>
      <c r="U30" s="35" t="s">
        <v>46</v>
      </c>
      <c r="V30" s="5" t="s">
        <v>493</v>
      </c>
      <c r="W30" s="3"/>
    </row>
    <row r="31" spans="1:23" ht="15.75" x14ac:dyDescent="0.25">
      <c r="A31" s="8"/>
      <c r="B31" s="8"/>
      <c r="C31" s="7"/>
      <c r="D31" s="7"/>
      <c r="E31" s="14"/>
      <c r="F31" s="14"/>
      <c r="G31" s="7"/>
      <c r="H31" s="7"/>
      <c r="I31" s="44" t="s">
        <v>98</v>
      </c>
      <c r="J31" s="7"/>
      <c r="K31" s="7"/>
      <c r="L31" s="7"/>
      <c r="M31" s="7"/>
      <c r="N31" s="7"/>
      <c r="O31" s="46" t="s">
        <v>101</v>
      </c>
      <c r="P31" s="7"/>
      <c r="Q31" s="7"/>
      <c r="R31" s="14" t="s">
        <v>442</v>
      </c>
      <c r="S31" s="44" t="s">
        <v>136</v>
      </c>
      <c r="T31" s="7"/>
      <c r="U31" s="35" t="s">
        <v>58</v>
      </c>
      <c r="V31" s="5" t="s">
        <v>494</v>
      </c>
      <c r="W31" s="3"/>
    </row>
    <row r="32" spans="1:23" ht="15.75" x14ac:dyDescent="0.25">
      <c r="A32" s="8"/>
      <c r="B32" s="8"/>
      <c r="C32" s="7"/>
      <c r="D32" s="7"/>
      <c r="E32" s="14"/>
      <c r="F32" s="14"/>
      <c r="G32" s="7"/>
      <c r="H32" s="7"/>
      <c r="I32" s="44" t="s">
        <v>109</v>
      </c>
      <c r="J32" s="7"/>
      <c r="K32" s="7"/>
      <c r="L32" s="7"/>
      <c r="M32" s="7"/>
      <c r="N32" s="7"/>
      <c r="O32" s="7"/>
      <c r="P32" s="7"/>
      <c r="Q32" s="7"/>
      <c r="R32" s="14" t="s">
        <v>443</v>
      </c>
      <c r="S32" s="44" t="s">
        <v>146</v>
      </c>
      <c r="T32" s="7"/>
      <c r="U32" s="35" t="s">
        <v>70</v>
      </c>
      <c r="V32" s="5" t="s">
        <v>495</v>
      </c>
      <c r="W32" s="3"/>
    </row>
    <row r="33" spans="1:23" ht="16.5" thickBot="1" x14ac:dyDescent="0.3">
      <c r="A33" s="8"/>
      <c r="B33" s="8"/>
      <c r="C33" s="7"/>
      <c r="D33" s="16"/>
      <c r="E33" s="64"/>
      <c r="F33" s="14"/>
      <c r="G33" s="7"/>
      <c r="H33" s="7"/>
      <c r="I33" s="28" t="s">
        <v>253</v>
      </c>
      <c r="J33" s="7"/>
      <c r="K33" s="7"/>
      <c r="L33" s="7"/>
      <c r="M33" s="7"/>
      <c r="N33" s="7"/>
      <c r="O33" s="7"/>
      <c r="P33" s="7"/>
      <c r="Q33" s="7"/>
      <c r="R33" s="14" t="s">
        <v>444</v>
      </c>
      <c r="S33" s="44" t="s">
        <v>156</v>
      </c>
      <c r="T33" s="7"/>
      <c r="U33" s="38" t="s">
        <v>274</v>
      </c>
      <c r="V33" s="5" t="s">
        <v>496</v>
      </c>
      <c r="W33" s="3"/>
    </row>
    <row r="34" spans="1:23" ht="16.5" thickBot="1" x14ac:dyDescent="0.3">
      <c r="A34" s="8"/>
      <c r="B34" s="8"/>
      <c r="C34" s="62"/>
      <c r="D34" s="65" t="s">
        <v>508</v>
      </c>
      <c r="E34" s="66"/>
      <c r="F34" s="18"/>
      <c r="G34" s="7"/>
      <c r="H34" s="7"/>
      <c r="I34" s="28" t="s">
        <v>256</v>
      </c>
      <c r="J34" s="7"/>
      <c r="K34" s="7"/>
      <c r="L34" s="7"/>
      <c r="M34" s="7"/>
      <c r="N34" s="7"/>
      <c r="O34" s="7"/>
      <c r="P34" s="7"/>
      <c r="Q34" s="7"/>
      <c r="R34" s="14" t="s">
        <v>445</v>
      </c>
      <c r="S34" s="44" t="s">
        <v>166</v>
      </c>
      <c r="T34" s="7"/>
      <c r="U34" s="38" t="s">
        <v>276</v>
      </c>
      <c r="V34" s="5" t="s">
        <v>497</v>
      </c>
      <c r="W34" s="3"/>
    </row>
    <row r="35" spans="1:23" ht="16.5" thickBot="1" x14ac:dyDescent="0.3">
      <c r="A35" s="8"/>
      <c r="B35" s="8"/>
      <c r="C35" s="62"/>
      <c r="D35" s="67" t="s">
        <v>507</v>
      </c>
      <c r="E35" s="66"/>
      <c r="F35" s="18"/>
      <c r="G35" s="7"/>
      <c r="H35" s="7"/>
      <c r="I35" s="7" t="s">
        <v>184</v>
      </c>
      <c r="J35" s="7"/>
      <c r="K35" s="7"/>
      <c r="L35" s="7"/>
      <c r="M35" s="7"/>
      <c r="N35" s="7"/>
      <c r="O35" s="7"/>
      <c r="P35" s="7"/>
      <c r="Q35" s="7"/>
      <c r="R35" s="14" t="s">
        <v>446</v>
      </c>
      <c r="S35" s="28" t="s">
        <v>273</v>
      </c>
      <c r="T35" s="7"/>
      <c r="U35" s="38" t="s">
        <v>278</v>
      </c>
      <c r="V35" s="5" t="s">
        <v>498</v>
      </c>
      <c r="W35" s="3"/>
    </row>
    <row r="36" spans="1:23" ht="16.5" thickBot="1" x14ac:dyDescent="0.3">
      <c r="A36" s="8"/>
      <c r="B36" s="8"/>
      <c r="C36" s="62"/>
      <c r="D36" s="68" t="s">
        <v>509</v>
      </c>
      <c r="E36" s="69"/>
      <c r="F36" s="63"/>
      <c r="G36" s="7"/>
      <c r="H36" s="7"/>
      <c r="I36" s="40" t="s">
        <v>213</v>
      </c>
      <c r="J36" s="7"/>
      <c r="K36" s="7"/>
      <c r="L36" s="7"/>
      <c r="M36" s="7"/>
      <c r="N36" s="7"/>
      <c r="O36" s="7"/>
      <c r="P36" s="7"/>
      <c r="Q36" s="7"/>
      <c r="R36" s="14" t="s">
        <v>447</v>
      </c>
      <c r="S36" s="28" t="s">
        <v>275</v>
      </c>
      <c r="T36" s="12"/>
      <c r="U36" s="44" t="s">
        <v>82</v>
      </c>
      <c r="V36" s="5" t="s">
        <v>499</v>
      </c>
      <c r="W36" s="3"/>
    </row>
    <row r="37" spans="1:23" ht="16.5" thickBot="1" x14ac:dyDescent="0.3">
      <c r="A37" s="8"/>
      <c r="B37" s="15"/>
      <c r="C37" s="59"/>
      <c r="D37" s="70" t="s">
        <v>512</v>
      </c>
      <c r="E37" s="70" t="s">
        <v>513</v>
      </c>
      <c r="F37" s="12"/>
      <c r="G37" s="7"/>
      <c r="H37" s="7"/>
      <c r="I37" s="40" t="s">
        <v>219</v>
      </c>
      <c r="J37" s="7"/>
      <c r="K37" s="7"/>
      <c r="L37" s="7"/>
      <c r="M37" s="7"/>
      <c r="N37" s="7"/>
      <c r="O37" s="7"/>
      <c r="P37" s="7"/>
      <c r="Q37" s="7"/>
      <c r="R37" s="12"/>
      <c r="S37" s="29" t="s">
        <v>277</v>
      </c>
      <c r="T37" s="12"/>
      <c r="U37" s="50" t="s">
        <v>93</v>
      </c>
      <c r="V37" s="5" t="s">
        <v>500</v>
      </c>
      <c r="W37" s="3"/>
    </row>
    <row r="38" spans="1:23" ht="16.5" thickBot="1" x14ac:dyDescent="0.3">
      <c r="A38" s="8"/>
      <c r="B38" s="8"/>
      <c r="C38" s="59"/>
      <c r="D38" s="66"/>
      <c r="E38" s="66"/>
      <c r="F38" s="12"/>
      <c r="G38" s="7"/>
      <c r="H38" s="7"/>
      <c r="I38" s="40" t="s">
        <v>224</v>
      </c>
      <c r="J38" s="7"/>
      <c r="K38" s="7"/>
      <c r="L38" s="7"/>
      <c r="M38" s="7"/>
      <c r="N38" s="7"/>
      <c r="O38" s="7"/>
      <c r="P38" s="7"/>
      <c r="Q38" s="7"/>
      <c r="R38" s="12"/>
      <c r="S38" s="29" t="s">
        <v>279</v>
      </c>
      <c r="T38" s="12"/>
      <c r="U38" s="50" t="s">
        <v>104</v>
      </c>
      <c r="V38" s="5" t="s">
        <v>501</v>
      </c>
      <c r="W38" s="3"/>
    </row>
    <row r="39" spans="1:23" ht="16.5" thickBot="1" x14ac:dyDescent="0.3">
      <c r="A39" s="8"/>
      <c r="B39" s="8"/>
      <c r="C39" s="59"/>
      <c r="D39" s="71" t="s">
        <v>285</v>
      </c>
      <c r="E39" s="66">
        <v>271</v>
      </c>
      <c r="F39" s="12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2"/>
      <c r="S39" s="47" t="s">
        <v>254</v>
      </c>
      <c r="T39" s="7"/>
      <c r="U39" s="52" t="s">
        <v>266</v>
      </c>
      <c r="V39" s="5" t="s">
        <v>502</v>
      </c>
      <c r="W39" s="3"/>
    </row>
    <row r="40" spans="1:23" ht="16.5" thickBot="1" x14ac:dyDescent="0.3">
      <c r="A40" s="8"/>
      <c r="B40" s="8"/>
      <c r="C40" s="59"/>
      <c r="D40" s="66" t="s">
        <v>286</v>
      </c>
      <c r="E40" s="66">
        <v>221</v>
      </c>
      <c r="F40" s="12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40" t="s">
        <v>257</v>
      </c>
      <c r="T40" s="7"/>
      <c r="U40" s="52" t="s">
        <v>268</v>
      </c>
      <c r="V40" s="5" t="s">
        <v>503</v>
      </c>
      <c r="W40" s="3"/>
    </row>
    <row r="41" spans="1:23" ht="16.5" thickBot="1" x14ac:dyDescent="0.3">
      <c r="A41" s="7"/>
      <c r="B41" s="8"/>
      <c r="C41" s="59"/>
      <c r="D41" s="60" t="s">
        <v>506</v>
      </c>
      <c r="E41" s="61">
        <f>+E39+E40</f>
        <v>492</v>
      </c>
      <c r="F41" s="12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 t="s">
        <v>21</v>
      </c>
      <c r="T41" s="16"/>
      <c r="U41" s="52" t="s">
        <v>270</v>
      </c>
      <c r="V41" s="5" t="s">
        <v>504</v>
      </c>
      <c r="W41" s="3"/>
    </row>
    <row r="42" spans="1:23" ht="15.75" x14ac:dyDescent="0.25">
      <c r="A42" s="7"/>
      <c r="B42" s="7"/>
      <c r="C42" s="7"/>
      <c r="D42" s="9"/>
      <c r="E42" s="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 t="s">
        <v>33</v>
      </c>
      <c r="T42" s="12"/>
      <c r="U42" s="53" t="s">
        <v>272</v>
      </c>
      <c r="V42" s="4"/>
      <c r="W42" s="3"/>
    </row>
    <row r="43" spans="1:23" ht="15.7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2"/>
      <c r="S43" s="12" t="s">
        <v>45</v>
      </c>
      <c r="T43" s="12"/>
      <c r="U43" s="7" t="s">
        <v>22</v>
      </c>
      <c r="V43" s="4"/>
      <c r="W43" s="3"/>
    </row>
    <row r="44" spans="1:23" ht="15.7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12"/>
      <c r="S44" s="12" t="s">
        <v>260</v>
      </c>
      <c r="T44" s="17"/>
      <c r="U44" s="7" t="s">
        <v>34</v>
      </c>
      <c r="V44" s="4"/>
      <c r="W44" s="3"/>
    </row>
    <row r="45" spans="1:23" ht="15.7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12"/>
      <c r="S45" s="12" t="s">
        <v>263</v>
      </c>
      <c r="T45" s="12"/>
      <c r="U45" s="54" t="s">
        <v>205</v>
      </c>
      <c r="V45" s="4"/>
      <c r="W45" s="3"/>
    </row>
    <row r="46" spans="1:23" ht="15.7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12"/>
      <c r="S46" s="12" t="s">
        <v>265</v>
      </c>
      <c r="T46" s="12"/>
      <c r="U46" s="50" t="s">
        <v>211</v>
      </c>
      <c r="V46" s="4"/>
      <c r="W46" s="3"/>
    </row>
    <row r="47" spans="1:23" ht="15.7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12"/>
      <c r="S47" s="12"/>
      <c r="T47" s="18"/>
      <c r="U47" s="50" t="s">
        <v>217</v>
      </c>
      <c r="V47" s="4"/>
      <c r="W47" s="3"/>
    </row>
    <row r="48" spans="1:23" ht="15.7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14"/>
      <c r="L48" s="14"/>
      <c r="M48" s="7"/>
      <c r="N48" s="7"/>
      <c r="O48" s="7"/>
      <c r="P48" s="7"/>
      <c r="Q48" s="14"/>
      <c r="R48" s="18"/>
      <c r="S48" s="18"/>
      <c r="T48" s="7"/>
      <c r="U48" s="40" t="s">
        <v>235</v>
      </c>
      <c r="V48" s="4"/>
      <c r="W48" s="3"/>
    </row>
    <row r="49" spans="1:23" ht="15.75" x14ac:dyDescent="0.25">
      <c r="A49" s="7"/>
      <c r="B49" s="7"/>
      <c r="C49" s="7"/>
      <c r="D49" s="7"/>
      <c r="E49" s="7"/>
      <c r="F49" s="5"/>
      <c r="G49" s="7"/>
      <c r="H49" s="7"/>
      <c r="I49" s="7"/>
      <c r="J49" s="5"/>
      <c r="K49" s="7"/>
      <c r="L49" s="7"/>
      <c r="M49" s="7"/>
      <c r="N49" s="7"/>
      <c r="O49" s="7"/>
      <c r="P49" s="7"/>
      <c r="Q49" s="7"/>
      <c r="R49" s="7"/>
      <c r="S49" s="7"/>
      <c r="T49" s="5"/>
      <c r="U49" s="40" t="s">
        <v>239</v>
      </c>
      <c r="V49" s="4"/>
      <c r="W49" s="3"/>
    </row>
    <row r="50" spans="1:23" ht="15.75" x14ac:dyDescent="0.25">
      <c r="A50" s="5"/>
      <c r="B50" s="5"/>
      <c r="C50" s="5"/>
      <c r="D50" s="5"/>
      <c r="E50" s="5"/>
      <c r="F50" s="4"/>
      <c r="G50" s="5"/>
      <c r="H50" s="5"/>
      <c r="I50" s="5"/>
      <c r="J50" s="4"/>
      <c r="K50" s="5"/>
      <c r="L50" s="5"/>
      <c r="M50" s="5"/>
      <c r="N50" s="5"/>
      <c r="O50" s="5"/>
      <c r="P50" s="5"/>
      <c r="Q50" s="5"/>
      <c r="R50" s="5"/>
      <c r="S50" s="5"/>
      <c r="T50" s="4"/>
      <c r="U50" s="5"/>
      <c r="V50" s="5"/>
      <c r="W50" s="6"/>
    </row>
    <row r="51" spans="1:23" ht="15.7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6"/>
      <c r="W51" s="6"/>
    </row>
    <row r="52" spans="1:23" ht="15.75" x14ac:dyDescent="0.25">
      <c r="A52" s="3"/>
      <c r="B52" s="3"/>
      <c r="C52" s="3"/>
      <c r="D52" s="3"/>
      <c r="E52" s="3"/>
      <c r="G52" s="3"/>
      <c r="H52" s="3"/>
      <c r="I52" s="3"/>
      <c r="K52" s="3"/>
      <c r="L52" s="3"/>
      <c r="M52" s="3"/>
      <c r="N52" s="3"/>
      <c r="O52" s="3"/>
      <c r="P52" s="3"/>
      <c r="Q52" s="3"/>
      <c r="R52" s="3"/>
      <c r="S52" s="3"/>
      <c r="U52" s="3"/>
      <c r="V52" s="19"/>
      <c r="W52" s="19"/>
    </row>
    <row r="53" spans="1:23" ht="15.75" x14ac:dyDescent="0.25">
      <c r="C53" s="6"/>
      <c r="D53" s="6"/>
    </row>
    <row r="54" spans="1:23" ht="15.75" x14ac:dyDescent="0.25">
      <c r="C54" s="3"/>
      <c r="D54" s="3"/>
    </row>
    <row r="55" spans="1:23" ht="15.75" x14ac:dyDescent="0.25">
      <c r="C55" s="3"/>
      <c r="D55" s="3"/>
    </row>
  </sheetData>
  <sheetProtection algorithmName="SHA-512" hashValue="bVZ+FeLOguPQuNnirAq6CB8ZrbvnFvzIhGQ16h7NK2Dk5aHVJX6IaRfVkrf0o6ZNgG7OuNv+tB5Xs1WJxClDXw==" saltValue="BqX/hQLxDBNgPwKs78TaJQ==" spinCount="100000" sheet="1" objects="1" scenarios="1"/>
  <sortState xmlns:xlrd2="http://schemas.microsoft.com/office/spreadsheetml/2017/richdata2" ref="V5:V41">
    <sortCondition ref="V4:V41"/>
  </sortState>
  <mergeCells count="11">
    <mergeCell ref="U3:V3"/>
    <mergeCell ref="S3:T3"/>
    <mergeCell ref="Q3:R3"/>
    <mergeCell ref="O3:P3"/>
    <mergeCell ref="A3:B3"/>
    <mergeCell ref="M3:N3"/>
    <mergeCell ref="K3:L3"/>
    <mergeCell ref="I3:J3"/>
    <mergeCell ref="G3:H3"/>
    <mergeCell ref="E3:F3"/>
    <mergeCell ref="C3:D3"/>
  </mergeCells>
  <pageMargins left="0.7" right="0.7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Ansvarsfordeling våren 23</vt:lpstr>
      <vt:lpstr>'Ansvarsfordeling våren 23'!Utskriftsområde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Einar Hoem</dc:creator>
  <cp:lastModifiedBy>Einar Hoem</cp:lastModifiedBy>
  <cp:lastPrinted>2022-06-21T10:31:48Z</cp:lastPrinted>
  <dcterms:created xsi:type="dcterms:W3CDTF">2022-06-16T09:17:22Z</dcterms:created>
  <dcterms:modified xsi:type="dcterms:W3CDTF">2022-06-21T10:33:23Z</dcterms:modified>
</cp:coreProperties>
</file>